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arasiuniene\Downloads\"/>
    </mc:Choice>
  </mc:AlternateContent>
  <xr:revisionPtr revIDLastSave="0" documentId="8_{03F60E24-89D5-4112-BF8B-5CB0A69BA118}" xr6:coauthVersionLast="47" xr6:coauthVersionMax="47" xr10:uidLastSave="{00000000-0000-0000-0000-000000000000}"/>
  <bookViews>
    <workbookView xWindow="-110" yWindow="-110" windowWidth="19420" windowHeight="10300" xr2:uid="{00000000-000D-0000-FFFF-FFFF00000000}"/>
  </bookViews>
  <sheets>
    <sheet name="SAM_VB_VGF_VSSF" sheetId="1" r:id="rId1"/>
  </sheets>
  <definedNames>
    <definedName name="_xlnm.Print_Titles" localSheetId="0">SAM_VB_VGF_VSSF!$8:$10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1" i="1" l="1"/>
</calcChain>
</file>

<file path=xl/sharedStrings.xml><?xml version="1.0" encoding="utf-8"?>
<sst xmlns="http://schemas.openxmlformats.org/spreadsheetml/2006/main" count="209" uniqueCount="132">
  <si>
    <t>KVIETIMŲ TEIKTI PROJEKTŲ ĮGYVENDINIMO PLANUS PLANAS</t>
  </si>
  <si>
    <t>Kvietimo teikti projektų įgyvendinimo planus (toliaus – kvietimas)  numeris</t>
  </si>
  <si>
    <t>Kvietimo pavadinimas</t>
  </si>
  <si>
    <t>Pažangos priemonės numeris</t>
  </si>
  <si>
    <r>
      <t>Pažangos priemonės pa</t>
    </r>
    <r>
      <rPr>
        <sz val="11"/>
        <color rgb="FF000000"/>
        <rFont val="Times New Roman"/>
        <family val="1"/>
        <charset val="186"/>
      </rPr>
      <t>v</t>
    </r>
    <r>
      <rPr>
        <b/>
        <sz val="11"/>
        <color rgb="FF000000"/>
        <rFont val="Times New Roman"/>
        <family val="1"/>
        <charset val="186"/>
      </rPr>
      <t>adinimas</t>
    </r>
  </si>
  <si>
    <t xml:space="preserve">Finansuojamos projektų veiklos </t>
  </si>
  <si>
    <t>Valstybei svarbus projektas</t>
  </si>
  <si>
    <t>Siektini stebėsenos rodikliai</t>
  </si>
  <si>
    <t>Galimi pareiškėjai</t>
  </si>
  <si>
    <t>Įstaigos, kurios vadovas yra asignavimų valdytojas, pavadinimas</t>
  </si>
  <si>
    <t>Administruojančioji institucija</t>
  </si>
  <si>
    <t>Projektų atrankos būdas</t>
  </si>
  <si>
    <t>Bendra kvietimui skirta finansavimo lėšų suma (eurais)</t>
  </si>
  <si>
    <t>Didžiausia galima skirti finansavimo lėšų suma projektui ir (arba) projekto veiklai įgyvendinti, (eurais)</t>
  </si>
  <si>
    <t>Nuosavo įnašo dydis (eurais)</t>
  </si>
  <si>
    <t>Apskritis</t>
  </si>
  <si>
    <t>Planuojama kvietimo pradžios data</t>
  </si>
  <si>
    <t>Planuojama kvietimo pabaigos data</t>
  </si>
  <si>
    <t>Paskelbto kvietimo data</t>
  </si>
  <si>
    <t>Pavadinimas</t>
  </si>
  <si>
    <t>Kodas</t>
  </si>
  <si>
    <t>Matavimo vienetas</t>
  </si>
  <si>
    <t>Siektina reikšmė</t>
  </si>
  <si>
    <t>SAM-001-P</t>
  </si>
  <si>
    <t>Žmogaus teisėms palankios aplinkos gerinimas teikiant stacionarines psichikos sveikatos priežiūros paslaugas</t>
  </si>
  <si>
    <t>11-002-02-11-01</t>
  </si>
  <si>
    <t>Gerinti sveikatos priežiūros paslaugų kokybę ir prieinamumą</t>
  </si>
  <si>
    <t>Poveiklė Nr. 7.3 „Nemedikamentinių paslaugų prieinamumo ir žmogaus teisėms palankios aplinkos gerinimas teikiant stacionarines psichikos sveikatos priežiūros paslaugas“</t>
  </si>
  <si>
    <t>Ne</t>
  </si>
  <si>
    <t>Modernizuotų asmens sveikatos priežiūros įstaigų skaičius</t>
  </si>
  <si>
    <t>P-11-002-02-11-01-66</t>
  </si>
  <si>
    <t>vnt.</t>
  </si>
  <si>
    <t>1
(2027 m.)</t>
  </si>
  <si>
    <t xml:space="preserve">VšĮ Lietuvos sveikatos mokslų universiteto Kauno ligoninės </t>
  </si>
  <si>
    <t>Planavimas</t>
  </si>
  <si>
    <t>2025-07</t>
  </si>
  <si>
    <t>2025-09</t>
  </si>
  <si>
    <t>SAM-002-K</t>
  </si>
  <si>
    <t>11-001-02-10-01</t>
  </si>
  <si>
    <t>Gerinti grėsmių bei rizikos sveikatai veiksnių valdymą</t>
  </si>
  <si>
    <t>Poveiklė Nr. 6.14. ,,Rizikos sveikatai veiksnių valdymas, įgyvendinant Visuomenės sveikatos stiprinimo fondo lėšomis finansuojamus projektus“</t>
  </si>
  <si>
    <t>Asmenų, pagerinusių sveikatos raštingumo kompetencijas, dalis nuo bendro dalyvavusių intervencinėse ar švietėjiškose veiklose asmenų skaičiaus</t>
  </si>
  <si>
    <t>R-11-001-02-10-01-22</t>
  </si>
  <si>
    <t>procentai</t>
  </si>
  <si>
    <t xml:space="preserve">75
(2026 m.) </t>
  </si>
  <si>
    <t xml:space="preserve">Nevyriausybinės organizacijos </t>
  </si>
  <si>
    <t>Nacionalinis visuomenės sveikatos centras</t>
  </si>
  <si>
    <t>Konkursas</t>
  </si>
  <si>
    <t>-</t>
  </si>
  <si>
    <t>2025-08</t>
  </si>
  <si>
    <t>SAM-003-K</t>
  </si>
  <si>
    <t xml:space="preserve">Potencialiai prarastų gyvenimo metų skaičius 100 tūkst. 0–69 metų amžiaus gyventojų </t>
  </si>
  <si>
    <t>R-11-001-02-10-01-01</t>
  </si>
  <si>
    <t>metai</t>
  </si>
  <si>
    <t xml:space="preserve">5 524
(2030 m.) </t>
  </si>
  <si>
    <t xml:space="preserve">Mokslo ir studijų institucijos, įregistruotos Švietimo ir mokslo institucijų registre </t>
  </si>
  <si>
    <t>Atliktų mokslinių tyrimų ataskaitų skaičius</t>
  </si>
  <si>
    <t>P-11-001-02-10-01-23</t>
  </si>
  <si>
    <t>vienetai</t>
  </si>
  <si>
    <t xml:space="preserve">7
(2026 m.)   </t>
  </si>
  <si>
    <t>SAM-004-K</t>
  </si>
  <si>
    <t>Pasiektų asmenų skaičius įgyvendinant visuomenės sveikatos išsaugojimo ir stiprinimo socialinės informacinės kampanijos projektus sveikos gyvensenos skatinimo srityje</t>
  </si>
  <si>
    <t>R-11-001-02-10-01-24</t>
  </si>
  <si>
    <t>asmenų skaičius</t>
  </si>
  <si>
    <t xml:space="preserve">1 500 000
(2026 m.) </t>
  </si>
  <si>
    <t>Viešosios informacijos rengėjai ir (ar) skleidėjai</t>
  </si>
  <si>
    <t>SAM-005-K</t>
  </si>
  <si>
    <t>11-001-02-10-02</t>
  </si>
  <si>
    <t>Stiprinti gyventojų psichikos sveikatą bei plėtoti psichoaktyviųjų medžiagų ir kitų priklausomybę sukeliančių veiksnių kontrolę ir vartojimo prevenciją</t>
  </si>
  <si>
    <t>Poveiklė Nr. 1.4. ,,Visuomenės psichikos sveikatos išsaugojimas ir stiprinimas įgyvendinant Valstybinio visuomenės sveikatos stiprinimo fondo projektus“</t>
  </si>
  <si>
    <t>SAM-006-K</t>
  </si>
  <si>
    <t xml:space="preserve">11-001-10-04-03 </t>
  </si>
  <si>
    <t>Stiprinti sveikatos sistemos atsparumą ekstremaliosioms situacijoms, krizėms, karo grėsmėms</t>
  </si>
  <si>
    <t>Poveiklė 1.2. Sveikatos priežiūros įstaigų reikiamų priemonių įsigijimas ir patalpų pritaikymas,  siekiant užtikrinti
veiklos tęstinumą (II prioriteto įstaigos)</t>
  </si>
  <si>
    <t>II prioriteto sveikatos priežiūros įstaigos, pasirengusios veikti savarankiškai iki 3 parų, skaičius</t>
  </si>
  <si>
    <t>P – 11-001-10-04-03-06</t>
  </si>
  <si>
    <t>Skaičius</t>
  </si>
  <si>
    <t>3 858 000 </t>
  </si>
  <si>
    <t xml:space="preserve">2 veikla. Kompetencijų kėlimas siekiant
suteikti ekstremaliųjų
situacijų ir grėsmių
valdymo žinių bei
taktinės medicinos
žinių </t>
  </si>
  <si>
    <t xml:space="preserve">R – 11-001-10-04-03-02 </t>
  </si>
  <si>
    <t>Procentai</t>
  </si>
  <si>
    <t>Apmokyta ne mažiau kaip 3 000 sveikatos sektoriaus specialistų, asmenys</t>
  </si>
  <si>
    <t xml:space="preserve">P – 11-001-10-04-03-07 </t>
  </si>
  <si>
    <t>Asmenys</t>
  </si>
  <si>
    <t>Ne mažiau 3000
(2030 m.)</t>
  </si>
  <si>
    <t>2025-10</t>
  </si>
  <si>
    <t>SAM-007-P</t>
  </si>
  <si>
    <t>Parengtų mokslinių tyrimų ataskaitų skaičius</t>
  </si>
  <si>
    <t>P-11-001-02-10-02-18</t>
  </si>
  <si>
    <t>4                  (2028 m.)</t>
  </si>
  <si>
    <t>Mokslo ir studijų institucijos, įregistruotos Švietimo ir mokslo institucijų registre</t>
  </si>
  <si>
    <t xml:space="preserve">Atliktų mokslinių tyrimų rezultatų ir išvadų pagrindu parengti ir paviešinti straipsniai / interviu žiniasklaidai </t>
  </si>
  <si>
    <t>R-11-001-02-10-02-19</t>
  </si>
  <si>
    <t>R-11-001-02-10-02-20</t>
  </si>
  <si>
    <t xml:space="preserve">Pasiektų asmenų skaičius įgyvendinant visuomenės psichikos sveikatos išsaugojimo ir stiprinimo socialinės informacinės kampanijos projektus </t>
  </si>
  <si>
    <t>R-11-001-02-10-02-21</t>
  </si>
  <si>
    <t>Asmenų skaičius</t>
  </si>
  <si>
    <t>1 700 000                  (2027 m.)</t>
  </si>
  <si>
    <t>Visuomenės sveikatos išsaugojimo ir stiprinimo priemonės sveikos gyvensenos skatinimo srityje (prevenciniai projektai)</t>
  </si>
  <si>
    <t>Visuomenės sveikatos išsaugojimo ir stiprinimo priemonės sveikos gyvensenos skatinimo srityje (moksliniai tyrimai)</t>
  </si>
  <si>
    <t>Visuomenės sveikatos išsaugojimo ir stiprinimo priemonės sveikos gyvensenos skatinimo srityje (socialinė informacinė kampanija)</t>
  </si>
  <si>
    <t>Visuomenės sveikatos išsaugojimo ir stiprinimo priemonės visuomenės psichikos sveikos stiprinimo srityje (moksliniai tyrimai)</t>
  </si>
  <si>
    <t>Visuomenės sveikatos išsaugojimo ir stiprinimo priemonės visuomenės psichikos sveikos stiprinimo srityje (specialioji socialinė informacinė kampanija)</t>
  </si>
  <si>
    <t>Sveikatos priežiūros įstaigų reikiamų priemonių įsigijimas ir patalpų pritaikymas,  siekiant užtikrinti veiklos tęstinumą (II prioriteto įstaigos)</t>
  </si>
  <si>
    <t xml:space="preserve">Kompetencijų kėlimas siekiant suteikti ekstremaliųjų situacijų ir grėsmių valdymo žinių bei taktinės medicinos žinių  </t>
  </si>
  <si>
    <t xml:space="preserve">Sveikatos apsaugos ministerijos Ekstremalių sveikatai situacijų centras, 
VšĮ Greitosios medicinos pagalbos tarnyba </t>
  </si>
  <si>
    <t xml:space="preserve">LIETUVOS RESPUBLIKOS SVEIKATOS APSAUGOS MINISTERIJA </t>
  </si>
  <si>
    <t>Sveikatos apsaugos ministerija</t>
  </si>
  <si>
    <t>VšĮ Centrinė projektų valdymo agentūra</t>
  </si>
  <si>
    <t>Nustatytų kategorijų sveikatos sektoriaus specialistų, patobulinusių kvalifikaciją, dalis</t>
  </si>
  <si>
    <t>Visuomenės sveikatos išsaugojimo ir stiprinimo priemonės visuomenės psichikos sveikos stiprinimo srityje (prevenciniai projektai)</t>
  </si>
  <si>
    <t>SAM-009-K</t>
  </si>
  <si>
    <t>Specialistų, kurie po dalyvavimo visuomenės psichikos sveikatos išsaugojimo ir stiprinimo veiklose įgijo ar patobulino kvalifikaciją, dalis</t>
  </si>
  <si>
    <t>R-11-001-02-10-02-22</t>
  </si>
  <si>
    <t>90
(2028 m.)</t>
  </si>
  <si>
    <t>Juridinis asmuo, išskyrus ūkio (verslo) subjektus, profesines sąjungas ir profesinių sąjungų susivienijimus, politines partijas, taip pat asociacijas ar organizacijas, kurios veiklą vykdo alkoholio, tabako ir su jais susijusių gaminių, azartinių lošimų, energinių gėrimų srityje ar jų veikla susijusi su šia sritimi</t>
  </si>
  <si>
    <t>Specialistai, dalyvavę visuomenės psichikos sveikatos išsaugojimo ir stiprinimo kvalifikacijos tobulinimo ar perkvalifikavimo veiklose</t>
  </si>
  <si>
    <t>P-11-001-02-10-02-23</t>
  </si>
  <si>
    <t>3370
(2028m.)</t>
  </si>
  <si>
    <t>Asmenų, kurie po dalyvavimo veiklose pagerino psichikos sveikatos raštingumo kompetenciją, dalis</t>
  </si>
  <si>
    <t>R-11-001-02-10-02-24</t>
  </si>
  <si>
    <t>80
(2028 m.)</t>
  </si>
  <si>
    <t>Asmenys, dalyvavę psichikos sveikatos raštingumo didinimo veiklose</t>
  </si>
  <si>
    <t>P-11-001-02-10-02-25</t>
  </si>
  <si>
    <t>6740
(2028 m.)</t>
  </si>
  <si>
    <t xml:space="preserve">890 000 </t>
  </si>
  <si>
    <t>2025-12</t>
  </si>
  <si>
    <t>2026-01</t>
  </si>
  <si>
    <t>SAM-010-P</t>
  </si>
  <si>
    <t>3
(2028 m.)</t>
  </si>
  <si>
    <t>Asmens sveikatos priežiūros įstaigos</t>
  </si>
  <si>
    <t>2026-10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</si>
</sst>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sz val="11"/>
      <color theme="1"/>
      <name val="Times New Roman"/>
      <family val="1"/>
      <charset val="186"/>
    </font>
    <font>
      <b/>
      <sz val="11"/>
      <color theme="1"/>
      <name val="Times New Roman"/>
      <family val="1"/>
      <charset val="186"/>
    </font>
    <font>
      <sz val="11"/>
      <color rgb="FF000000"/>
      <name val="Times New Roman"/>
      <family val="1"/>
      <charset val="186"/>
    </font>
    <font>
      <b/>
      <sz val="11"/>
      <color rgb="FF000000"/>
      <name val="Times New Roman"/>
      <family val="1"/>
      <charset val="186"/>
    </font>
    <font>
      <i/>
      <sz val="11"/>
      <color rgb="FF000000"/>
      <name val="Times New Roman"/>
      <family val="1"/>
      <charset val="186"/>
    </font>
    <font>
      <sz val="11"/>
      <color rgb="FF242424"/>
      <name val="Times New Roman"/>
      <family val="1"/>
      <charset val="186"/>
    </font>
    <font>
      <sz val="11"/>
      <name val="Times New Roman"/>
      <family val="1"/>
      <charset val="186"/>
    </font>
    <font>
      <sz val="11"/>
      <color rgb="FFFF0000"/>
      <name val="Times New Roman"/>
      <family val="1"/>
      <charset val="186"/>
    </font>
    <font>
      <sz val="12"/>
      <color theme="1"/>
      <name val="Times New Roman"/>
      <family val="1"/>
      <charset val="186"/>
    </font>
    <font>
      <sz val="11"/>
      <name val="Calibri"/>
      <family val="2"/>
      <charset val="186"/>
      <scheme val="minor"/>
    </font>
  </fonts>
  <fills count="3">
    <fill>
      <patternFill patternType="none"/>
    </fill>
    <fill>
      <patternFill patternType="gray125"/>
    </fill>
    <fill>
      <patternFill patternType="solid">
        <fgColor rgb="FFBDD6EE"/>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88">
    <xf numFmtId="0" fontId="0" fillId="0" borderId="0" xfId="0"/>
    <xf numFmtId="0" fontId="1" fillId="0" borderId="0" xfId="0" applyFont="1" applyAlignment="1">
      <alignment horizontal="justify" vertical="center"/>
    </xf>
    <xf numFmtId="0" fontId="4" fillId="2" borderId="1" xfId="0" applyFont="1" applyFill="1" applyBorder="1" applyAlignment="1">
      <alignment horizontal="center" vertical="center" wrapText="1"/>
    </xf>
    <xf numFmtId="0" fontId="1" fillId="0" borderId="0" xfId="0" applyFont="1"/>
    <xf numFmtId="0" fontId="1" fillId="0" borderId="0" xfId="0" applyFont="1" applyAlignment="1">
      <alignment vertical="center"/>
    </xf>
    <xf numFmtId="0" fontId="2" fillId="0" borderId="0" xfId="0" applyFont="1" applyAlignment="1">
      <alignment horizontal="center"/>
    </xf>
    <xf numFmtId="0" fontId="5" fillId="2" borderId="1" xfId="0" applyFont="1" applyFill="1" applyBorder="1" applyAlignment="1">
      <alignment horizontal="center" vertical="center"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1" xfId="0" applyFont="1" applyBorder="1" applyAlignment="1">
      <alignment horizontal="center" vertical="top"/>
    </xf>
    <xf numFmtId="0" fontId="1" fillId="0" borderId="1" xfId="0" applyFont="1" applyBorder="1" applyAlignment="1">
      <alignment vertical="top" wrapText="1"/>
    </xf>
    <xf numFmtId="3" fontId="1" fillId="0" borderId="1" xfId="0" applyNumberFormat="1" applyFont="1" applyBorder="1" applyAlignment="1">
      <alignment horizontal="center" vertical="top" wrapText="1"/>
    </xf>
    <xf numFmtId="0" fontId="1" fillId="0" borderId="1" xfId="0" applyFont="1" applyBorder="1"/>
    <xf numFmtId="49" fontId="1" fillId="0" borderId="1" xfId="0" applyNumberFormat="1" applyFont="1" applyBorder="1" applyAlignment="1">
      <alignment horizontal="center" vertical="top" wrapText="1"/>
    </xf>
    <xf numFmtId="0" fontId="7" fillId="0" borderId="1" xfId="0" applyFont="1" applyBorder="1" applyAlignment="1">
      <alignment horizontal="left" vertical="top" wrapText="1"/>
    </xf>
    <xf numFmtId="0" fontId="1" fillId="0" borderId="1" xfId="0" applyFont="1" applyBorder="1" applyAlignment="1">
      <alignment horizontal="center" vertical="top" wrapText="1"/>
    </xf>
    <xf numFmtId="0" fontId="7" fillId="0" borderId="12" xfId="0" applyFont="1" applyBorder="1" applyAlignment="1">
      <alignment horizontal="left" vertical="top" wrapText="1"/>
    </xf>
    <xf numFmtId="0" fontId="7" fillId="0" borderId="6" xfId="0" applyFont="1" applyBorder="1" applyAlignment="1">
      <alignment horizontal="left" vertical="top" wrapText="1"/>
    </xf>
    <xf numFmtId="0" fontId="7" fillId="0" borderId="3" xfId="0" applyFont="1" applyBorder="1" applyAlignment="1">
      <alignment horizontal="left" vertical="top" wrapText="1"/>
    </xf>
    <xf numFmtId="3" fontId="7" fillId="0" borderId="3" xfId="0" applyNumberFormat="1" applyFont="1" applyBorder="1" applyAlignment="1">
      <alignment horizontal="center" vertical="top" wrapText="1"/>
    </xf>
    <xf numFmtId="3" fontId="7" fillId="0" borderId="6" xfId="0" applyNumberFormat="1" applyFont="1" applyBorder="1" applyAlignment="1">
      <alignment horizontal="center" vertical="top" wrapText="1"/>
    </xf>
    <xf numFmtId="0" fontId="7" fillId="0" borderId="3" xfId="0" applyFont="1" applyBorder="1" applyAlignment="1">
      <alignment horizontal="center" vertical="top" wrapText="1"/>
    </xf>
    <xf numFmtId="49" fontId="7" fillId="0" borderId="3" xfId="0" applyNumberFormat="1" applyFont="1" applyBorder="1" applyAlignment="1">
      <alignment horizontal="center" vertical="top" wrapText="1"/>
    </xf>
    <xf numFmtId="0" fontId="1" fillId="0" borderId="0" xfId="0" applyFont="1" applyAlignment="1">
      <alignment vertical="top"/>
    </xf>
    <xf numFmtId="0" fontId="7" fillId="0" borderId="2" xfId="0" applyFont="1" applyBorder="1" applyAlignment="1">
      <alignment horizontal="left" vertical="top" wrapText="1"/>
    </xf>
    <xf numFmtId="0" fontId="1" fillId="0" borderId="2" xfId="0" applyFont="1" applyBorder="1" applyAlignment="1">
      <alignment horizontal="center" vertical="top" wrapText="1"/>
    </xf>
    <xf numFmtId="0" fontId="7" fillId="0" borderId="5" xfId="0" applyFont="1" applyBorder="1" applyAlignment="1">
      <alignment horizontal="left" vertical="top" wrapText="1"/>
    </xf>
    <xf numFmtId="49" fontId="7" fillId="0" borderId="2" xfId="0" applyNumberFormat="1" applyFont="1" applyBorder="1" applyAlignment="1">
      <alignment horizontal="center" vertical="top" wrapText="1"/>
    </xf>
    <xf numFmtId="0" fontId="1" fillId="0" borderId="4" xfId="0" applyFont="1" applyBorder="1" applyAlignment="1">
      <alignment horizontal="left" vertical="top" wrapText="1"/>
    </xf>
    <xf numFmtId="49" fontId="7" fillId="0" borderId="13" xfId="0" applyNumberFormat="1" applyFont="1" applyBorder="1" applyAlignment="1">
      <alignment horizontal="center" vertical="top" wrapText="1"/>
    </xf>
    <xf numFmtId="49" fontId="8" fillId="0" borderId="8" xfId="0" applyNumberFormat="1" applyFont="1" applyBorder="1" applyAlignment="1">
      <alignment horizontal="center" vertical="top" wrapText="1"/>
    </xf>
    <xf numFmtId="49" fontId="8" fillId="0" borderId="0" xfId="0" applyNumberFormat="1" applyFont="1" applyAlignment="1">
      <alignment horizontal="center" vertical="top" wrapText="1"/>
    </xf>
    <xf numFmtId="3" fontId="7" fillId="0" borderId="8" xfId="0" applyNumberFormat="1" applyFont="1" applyBorder="1" applyAlignment="1">
      <alignment horizontal="center" vertical="top" wrapText="1"/>
    </xf>
    <xf numFmtId="0" fontId="7" fillId="0" borderId="2" xfId="0" applyFont="1" applyBorder="1" applyAlignment="1">
      <alignment horizontal="center" vertical="top" wrapText="1"/>
    </xf>
    <xf numFmtId="3" fontId="7" fillId="0" borderId="1" xfId="0" applyNumberFormat="1" applyFont="1" applyBorder="1" applyAlignment="1">
      <alignment horizontal="center" vertical="top" wrapText="1"/>
    </xf>
    <xf numFmtId="3" fontId="7" fillId="0" borderId="1" xfId="0" applyNumberFormat="1" applyFont="1" applyBorder="1" applyAlignment="1">
      <alignment horizontal="center" vertical="top"/>
    </xf>
    <xf numFmtId="0" fontId="7" fillId="0" borderId="1" xfId="0" applyFont="1" applyBorder="1" applyAlignment="1">
      <alignment horizontal="center" vertical="top"/>
    </xf>
    <xf numFmtId="49" fontId="7" fillId="0" borderId="1" xfId="0" applyNumberFormat="1" applyFont="1" applyBorder="1" applyAlignment="1">
      <alignment horizontal="center" vertical="top" wrapText="1"/>
    </xf>
    <xf numFmtId="0" fontId="7" fillId="0" borderId="0" xfId="0" applyFont="1" applyAlignment="1">
      <alignment vertical="top"/>
    </xf>
    <xf numFmtId="0" fontId="1" fillId="0" borderId="1" xfId="0" applyFont="1" applyBorder="1" applyAlignment="1">
      <alignment horizontal="left" vertical="top"/>
    </xf>
    <xf numFmtId="0" fontId="1" fillId="0" borderId="0" xfId="0" applyFont="1" applyAlignment="1">
      <alignment vertical="top" wrapText="1"/>
    </xf>
    <xf numFmtId="0" fontId="1" fillId="0" borderId="1" xfId="0" applyFont="1" applyBorder="1" applyAlignment="1">
      <alignment vertical="top"/>
    </xf>
    <xf numFmtId="0" fontId="1" fillId="0" borderId="1" xfId="0" applyFont="1" applyBorder="1" applyAlignment="1">
      <alignment vertical="top"/>
    </xf>
    <xf numFmtId="0" fontId="0" fillId="0" borderId="1" xfId="0" applyBorder="1"/>
    <xf numFmtId="0" fontId="7" fillId="0" borderId="1" xfId="0" applyFont="1" applyBorder="1" applyAlignment="1">
      <alignment horizontal="left" vertical="top" wrapText="1"/>
    </xf>
    <xf numFmtId="3" fontId="1" fillId="0" borderId="1" xfId="0" applyNumberFormat="1" applyFont="1" applyBorder="1" applyAlignment="1">
      <alignment horizontal="center" vertical="top"/>
    </xf>
    <xf numFmtId="0" fontId="9" fillId="0" borderId="1" xfId="0" applyFont="1" applyBorder="1" applyAlignment="1">
      <alignment horizontal="center" vertical="top"/>
    </xf>
    <xf numFmtId="49" fontId="7" fillId="0" borderId="1" xfId="0" applyNumberFormat="1" applyFont="1" applyBorder="1" applyAlignment="1">
      <alignment horizontal="center" vertical="top" wrapText="1"/>
    </xf>
    <xf numFmtId="0" fontId="10" fillId="0" borderId="1" xfId="0" applyFont="1" applyBorder="1"/>
    <xf numFmtId="0" fontId="1" fillId="0" borderId="1" xfId="0" applyFont="1" applyBorder="1" applyAlignment="1">
      <alignment vertical="top" wrapText="1"/>
    </xf>
    <xf numFmtId="0" fontId="0" fillId="0" borderId="1" xfId="0" applyBorder="1" applyAlignment="1">
      <alignment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0" fillId="0" borderId="1" xfId="0" applyBorder="1" applyAlignment="1">
      <alignment horizontal="left" vertical="top" wrapText="1"/>
    </xf>
    <xf numFmtId="49" fontId="7" fillId="0" borderId="3" xfId="0" applyNumberFormat="1" applyFont="1" applyBorder="1" applyAlignment="1">
      <alignment horizontal="center" vertical="top" wrapText="1"/>
    </xf>
    <xf numFmtId="49" fontId="7" fillId="0" borderId="4" xfId="0" applyNumberFormat="1" applyFont="1" applyBorder="1" applyAlignment="1">
      <alignment horizontal="center"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3" fontId="7" fillId="0" borderId="3" xfId="0" applyNumberFormat="1" applyFont="1" applyBorder="1" applyAlignment="1">
      <alignment horizontal="center" vertical="top" wrapText="1"/>
    </xf>
    <xf numFmtId="0" fontId="7" fillId="0" borderId="4" xfId="0" applyFont="1" applyBorder="1" applyAlignment="1">
      <alignment horizontal="center" vertical="top" wrapText="1"/>
    </xf>
    <xf numFmtId="0" fontId="7" fillId="0" borderId="3" xfId="0" applyFont="1" applyBorder="1" applyAlignment="1">
      <alignment horizontal="center" vertical="top" wrapText="1"/>
    </xf>
    <xf numFmtId="49" fontId="3" fillId="0" borderId="1" xfId="0" applyNumberFormat="1" applyFont="1" applyBorder="1" applyAlignment="1">
      <alignment horizontal="center" vertical="top" wrapText="1"/>
    </xf>
    <xf numFmtId="0" fontId="1" fillId="0" borderId="1" xfId="0" applyFont="1" applyBorder="1" applyAlignment="1">
      <alignment horizontal="center" vertical="top"/>
    </xf>
    <xf numFmtId="3" fontId="1" fillId="0" borderId="1" xfId="0" applyNumberFormat="1" applyFont="1" applyBorder="1" applyAlignment="1">
      <alignment horizontal="center" vertical="top" wrapText="1"/>
    </xf>
    <xf numFmtId="3" fontId="6" fillId="0" borderId="1" xfId="0" applyNumberFormat="1" applyFont="1" applyBorder="1" applyAlignment="1">
      <alignment horizontal="center" vertical="top"/>
    </xf>
    <xf numFmtId="0" fontId="2" fillId="0" borderId="0" xfId="0" applyFont="1" applyAlignment="1">
      <alignment horizontal="center"/>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7" xfId="0" applyFont="1" applyBorder="1" applyAlignment="1">
      <alignment horizontal="left" vertical="top" wrapText="1"/>
    </xf>
    <xf numFmtId="0" fontId="7" fillId="0" borderId="2" xfId="0" applyFont="1" applyBorder="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0" fontId="1" fillId="0" borderId="1" xfId="0" applyFont="1" applyBorder="1" applyAlignment="1">
      <alignment horizontal="center" vertical="top" wrapText="1"/>
    </xf>
    <xf numFmtId="49" fontId="8" fillId="0" borderId="10" xfId="0" applyNumberFormat="1" applyFont="1" applyBorder="1" applyAlignment="1">
      <alignment horizontal="center" vertical="top" wrapText="1"/>
    </xf>
    <xf numFmtId="49" fontId="8" fillId="0" borderId="8" xfId="0" applyNumberFormat="1" applyFont="1" applyBorder="1" applyAlignment="1">
      <alignment horizontal="center" vertical="top" wrapText="1"/>
    </xf>
    <xf numFmtId="0" fontId="7" fillId="0" borderId="8" xfId="0" applyFont="1" applyBorder="1" applyAlignment="1">
      <alignment horizontal="left" vertical="top" wrapText="1"/>
    </xf>
    <xf numFmtId="0" fontId="1" fillId="0" borderId="6" xfId="0" applyFont="1" applyBorder="1" applyAlignment="1">
      <alignment horizontal="center" vertical="top" wrapText="1"/>
    </xf>
    <xf numFmtId="0" fontId="1" fillId="0" borderId="11" xfId="0" applyFont="1" applyBorder="1" applyAlignment="1">
      <alignment horizontal="center" vertical="top" wrapText="1"/>
    </xf>
    <xf numFmtId="0" fontId="1" fillId="0" borderId="5" xfId="0" applyFont="1" applyBorder="1" applyAlignment="1">
      <alignment horizontal="center" vertical="top" wrapText="1"/>
    </xf>
    <xf numFmtId="0" fontId="7" fillId="0" borderId="1" xfId="0" applyFont="1" applyBorder="1" applyAlignment="1">
      <alignment vertical="top" wrapText="1"/>
    </xf>
    <xf numFmtId="0" fontId="7" fillId="0" borderId="9" xfId="0" applyFont="1" applyBorder="1" applyAlignment="1">
      <alignment horizontal="left" vertical="top" wrapText="1"/>
    </xf>
    <xf numFmtId="3" fontId="7" fillId="0" borderId="8" xfId="0" applyNumberFormat="1" applyFont="1" applyBorder="1" applyAlignment="1">
      <alignment horizontal="center" vertical="top" wrapText="1"/>
    </xf>
    <xf numFmtId="0" fontId="7" fillId="0" borderId="8" xfId="0" applyFont="1" applyBorder="1" applyAlignment="1">
      <alignment horizontal="center" vertical="top" wrapText="1"/>
    </xf>
    <xf numFmtId="49" fontId="7" fillId="0" borderId="8" xfId="0" applyNumberFormat="1" applyFont="1" applyBorder="1" applyAlignment="1">
      <alignment horizontal="center" vertical="top" wrapText="1"/>
    </xf>
    <xf numFmtId="0" fontId="7" fillId="0" borderId="3" xfId="0" applyFont="1" applyBorder="1" applyAlignment="1">
      <alignment vertical="top" wrapText="1"/>
    </xf>
    <xf numFmtId="0" fontId="7" fillId="0" borderId="4" xfId="0" applyFont="1" applyBorder="1" applyAlignment="1">
      <alignment vertical="top" wrapText="1"/>
    </xf>
    <xf numFmtId="49" fontId="7" fillId="0" borderId="2" xfId="0" applyNumberFormat="1" applyFont="1" applyBorder="1" applyAlignment="1">
      <alignment horizontal="center" vertical="top" wrapText="1"/>
    </xf>
  </cellXfs>
  <cellStyles count="1">
    <cellStyle name="Įprastas" xfId="0" builtinId="0"/>
  </cellStyles>
  <dxfs count="0"/>
  <tableStyles count="0" defaultTableStyle="TableStyleMedium2" defaultPivotStyle="PivotStyleLight16"/>
  <colors>
    <mruColors>
      <color rgb="FFCCECFF"/>
      <color rgb="FFFFFFCC"/>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7"/>
  <sheetViews>
    <sheetView tabSelected="1" topLeftCell="A21" zoomScale="70" zoomScaleNormal="70" workbookViewId="0">
      <selection activeCell="B23" sqref="B23:B26"/>
    </sheetView>
  </sheetViews>
  <sheetFormatPr defaultColWidth="8.7265625" defaultRowHeight="14" x14ac:dyDescent="0.3"/>
  <cols>
    <col min="1" max="1" width="13.54296875" style="3" customWidth="1"/>
    <col min="2" max="2" width="20.1796875" style="3" customWidth="1"/>
    <col min="3" max="3" width="13.7265625" style="3" customWidth="1"/>
    <col min="4" max="4" width="16.7265625" style="3" customWidth="1"/>
    <col min="5" max="5" width="26.7265625" style="3" customWidth="1"/>
    <col min="6" max="6" width="10.453125" style="3" customWidth="1"/>
    <col min="7" max="7" width="20.54296875" style="3" customWidth="1"/>
    <col min="8" max="8" width="11.54296875" style="3" customWidth="1"/>
    <col min="9" max="9" width="11.7265625" style="3" customWidth="1"/>
    <col min="10" max="10" width="11" style="3" customWidth="1"/>
    <col min="11" max="11" width="15.7265625" style="3" customWidth="1"/>
    <col min="12" max="12" width="12.54296875" style="3" customWidth="1"/>
    <col min="13" max="13" width="19.453125" style="3" customWidth="1"/>
    <col min="14" max="14" width="11.453125" style="3" customWidth="1"/>
    <col min="15" max="15" width="14.7265625" style="3" customWidth="1"/>
    <col min="16" max="16" width="17.1796875" style="3" customWidth="1"/>
    <col min="17" max="17" width="13" style="3" customWidth="1"/>
    <col min="18" max="18" width="10.81640625" style="3" customWidth="1"/>
    <col min="19" max="19" width="11.54296875" style="3" customWidth="1"/>
    <col min="20" max="20" width="13.54296875" style="3" customWidth="1"/>
    <col min="21" max="21" width="12.26953125" style="3" customWidth="1"/>
    <col min="22" max="16384" width="8.7265625" style="3"/>
  </cols>
  <sheetData>
    <row r="1" spans="1:23" x14ac:dyDescent="0.3">
      <c r="O1" s="4"/>
    </row>
    <row r="2" spans="1:23" x14ac:dyDescent="0.3">
      <c r="O2" s="1"/>
    </row>
    <row r="3" spans="1:23" x14ac:dyDescent="0.3">
      <c r="A3" s="66"/>
      <c r="B3" s="66"/>
      <c r="C3" s="66"/>
      <c r="D3" s="66"/>
      <c r="E3" s="66"/>
      <c r="F3" s="66"/>
      <c r="G3" s="66"/>
      <c r="H3" s="66"/>
      <c r="I3" s="66"/>
      <c r="J3" s="66"/>
      <c r="K3" s="66"/>
      <c r="L3" s="66"/>
      <c r="M3" s="66"/>
      <c r="N3" s="66"/>
      <c r="O3" s="66"/>
      <c r="P3" s="66"/>
      <c r="Q3" s="66"/>
      <c r="R3" s="66"/>
      <c r="S3" s="66"/>
      <c r="T3" s="66"/>
      <c r="U3" s="66"/>
    </row>
    <row r="4" spans="1:23" x14ac:dyDescent="0.3">
      <c r="A4" s="66" t="s">
        <v>106</v>
      </c>
      <c r="B4" s="66"/>
      <c r="C4" s="66"/>
      <c r="D4" s="66"/>
      <c r="E4" s="66"/>
      <c r="F4" s="66"/>
      <c r="G4" s="66"/>
      <c r="H4" s="66"/>
      <c r="I4" s="66"/>
      <c r="J4" s="66"/>
      <c r="K4" s="66"/>
      <c r="L4" s="66"/>
      <c r="M4" s="66"/>
      <c r="N4" s="66"/>
      <c r="O4" s="66"/>
      <c r="P4" s="66"/>
      <c r="Q4" s="66"/>
      <c r="R4" s="66"/>
      <c r="S4" s="66"/>
      <c r="T4" s="66"/>
      <c r="U4" s="66"/>
    </row>
    <row r="5" spans="1:23" x14ac:dyDescent="0.3">
      <c r="A5" s="5"/>
      <c r="B5" s="5"/>
      <c r="C5" s="5"/>
      <c r="D5" s="5"/>
      <c r="E5" s="5"/>
      <c r="F5" s="5"/>
      <c r="G5" s="5"/>
      <c r="H5" s="5"/>
      <c r="I5" s="5"/>
      <c r="J5" s="5"/>
      <c r="K5" s="5"/>
      <c r="L5" s="5"/>
      <c r="M5" s="5"/>
      <c r="N5" s="5"/>
      <c r="O5" s="5"/>
      <c r="P5" s="5"/>
      <c r="Q5" s="5"/>
      <c r="R5" s="5"/>
      <c r="S5" s="5"/>
      <c r="T5" s="5"/>
      <c r="U5" s="5"/>
    </row>
    <row r="6" spans="1:23" x14ac:dyDescent="0.3">
      <c r="A6" s="66" t="s">
        <v>0</v>
      </c>
      <c r="B6" s="66"/>
      <c r="C6" s="66"/>
      <c r="D6" s="66"/>
      <c r="E6" s="66"/>
      <c r="F6" s="66"/>
      <c r="G6" s="66"/>
      <c r="H6" s="66"/>
      <c r="I6" s="66"/>
      <c r="J6" s="66"/>
      <c r="K6" s="66"/>
      <c r="L6" s="66"/>
      <c r="M6" s="66"/>
      <c r="N6" s="66"/>
      <c r="O6" s="66"/>
      <c r="P6" s="66"/>
      <c r="Q6" s="66"/>
      <c r="R6" s="66"/>
      <c r="S6" s="66"/>
      <c r="T6" s="66"/>
      <c r="U6" s="66"/>
    </row>
    <row r="7" spans="1:23" ht="13.5" customHeight="1" x14ac:dyDescent="0.3"/>
    <row r="8" spans="1:23" ht="26.5" customHeight="1" x14ac:dyDescent="0.3">
      <c r="A8" s="68" t="s">
        <v>1</v>
      </c>
      <c r="B8" s="67" t="s">
        <v>2</v>
      </c>
      <c r="C8" s="67" t="s">
        <v>3</v>
      </c>
      <c r="D8" s="67" t="s">
        <v>4</v>
      </c>
      <c r="E8" s="67" t="s">
        <v>5</v>
      </c>
      <c r="F8" s="67" t="s">
        <v>6</v>
      </c>
      <c r="G8" s="67" t="s">
        <v>7</v>
      </c>
      <c r="H8" s="67"/>
      <c r="I8" s="67"/>
      <c r="J8" s="67"/>
      <c r="K8" s="67" t="s">
        <v>8</v>
      </c>
      <c r="L8" s="68" t="s">
        <v>9</v>
      </c>
      <c r="M8" s="67" t="s">
        <v>10</v>
      </c>
      <c r="N8" s="67" t="s">
        <v>11</v>
      </c>
      <c r="O8" s="67" t="s">
        <v>12</v>
      </c>
      <c r="P8" s="67" t="s">
        <v>13</v>
      </c>
      <c r="Q8" s="67" t="s">
        <v>14</v>
      </c>
      <c r="R8" s="67" t="s">
        <v>15</v>
      </c>
      <c r="S8" s="67" t="s">
        <v>16</v>
      </c>
      <c r="T8" s="67" t="s">
        <v>17</v>
      </c>
      <c r="U8" s="67" t="s">
        <v>18</v>
      </c>
    </row>
    <row r="9" spans="1:23" ht="76" customHeight="1" x14ac:dyDescent="0.3">
      <c r="A9" s="68"/>
      <c r="B9" s="67"/>
      <c r="C9" s="67"/>
      <c r="D9" s="67"/>
      <c r="E9" s="67"/>
      <c r="F9" s="67"/>
      <c r="G9" s="2" t="s">
        <v>19</v>
      </c>
      <c r="H9" s="2" t="s">
        <v>20</v>
      </c>
      <c r="I9" s="2" t="s">
        <v>21</v>
      </c>
      <c r="J9" s="2" t="s">
        <v>22</v>
      </c>
      <c r="K9" s="67"/>
      <c r="L9" s="68"/>
      <c r="M9" s="67"/>
      <c r="N9" s="67"/>
      <c r="O9" s="67"/>
      <c r="P9" s="67"/>
      <c r="Q9" s="67"/>
      <c r="R9" s="67"/>
      <c r="S9" s="67"/>
      <c r="T9" s="67"/>
      <c r="U9" s="67"/>
    </row>
    <row r="10" spans="1:23" x14ac:dyDescent="0.3">
      <c r="A10" s="6">
        <v>1</v>
      </c>
      <c r="B10" s="6">
        <v>2</v>
      </c>
      <c r="C10" s="6">
        <v>3</v>
      </c>
      <c r="D10" s="6">
        <v>4</v>
      </c>
      <c r="E10" s="6">
        <v>5</v>
      </c>
      <c r="F10" s="6">
        <v>6</v>
      </c>
      <c r="G10" s="6">
        <v>7</v>
      </c>
      <c r="H10" s="6">
        <v>8</v>
      </c>
      <c r="I10" s="6">
        <v>9</v>
      </c>
      <c r="J10" s="6">
        <v>10</v>
      </c>
      <c r="K10" s="6">
        <v>11</v>
      </c>
      <c r="L10" s="6">
        <v>12</v>
      </c>
      <c r="M10" s="6">
        <v>13</v>
      </c>
      <c r="N10" s="6">
        <v>14</v>
      </c>
      <c r="O10" s="6">
        <v>15</v>
      </c>
      <c r="P10" s="6">
        <v>16</v>
      </c>
      <c r="Q10" s="6">
        <v>17</v>
      </c>
      <c r="R10" s="6">
        <v>18</v>
      </c>
      <c r="S10" s="6">
        <v>19</v>
      </c>
      <c r="T10" s="6">
        <v>20</v>
      </c>
      <c r="U10" s="6">
        <v>21</v>
      </c>
    </row>
    <row r="11" spans="1:23" ht="98" x14ac:dyDescent="0.3">
      <c r="A11" s="8" t="s">
        <v>23</v>
      </c>
      <c r="B11" s="8" t="s">
        <v>24</v>
      </c>
      <c r="C11" s="8" t="s">
        <v>25</v>
      </c>
      <c r="D11" s="8" t="s">
        <v>26</v>
      </c>
      <c r="E11" s="8" t="s">
        <v>27</v>
      </c>
      <c r="F11" s="10" t="s">
        <v>28</v>
      </c>
      <c r="G11" s="8" t="s">
        <v>29</v>
      </c>
      <c r="H11" s="8" t="s">
        <v>30</v>
      </c>
      <c r="I11" s="8" t="s">
        <v>31</v>
      </c>
      <c r="J11" s="8" t="s">
        <v>32</v>
      </c>
      <c r="K11" s="8" t="s">
        <v>33</v>
      </c>
      <c r="L11" s="11" t="s">
        <v>107</v>
      </c>
      <c r="M11" s="8" t="s">
        <v>108</v>
      </c>
      <c r="N11" s="8" t="s">
        <v>34</v>
      </c>
      <c r="O11" s="12">
        <v>4419000</v>
      </c>
      <c r="P11" s="12">
        <v>4419000</v>
      </c>
      <c r="Q11" s="13"/>
      <c r="R11" s="11">
        <f>-Q11</f>
        <v>0</v>
      </c>
      <c r="S11" s="14" t="s">
        <v>35</v>
      </c>
      <c r="T11" s="14" t="s">
        <v>36</v>
      </c>
      <c r="U11" s="13"/>
    </row>
    <row r="12" spans="1:23" ht="120" customHeight="1" x14ac:dyDescent="0.3">
      <c r="A12" s="8" t="s">
        <v>37</v>
      </c>
      <c r="B12" s="15" t="s">
        <v>98</v>
      </c>
      <c r="C12" s="8" t="s">
        <v>38</v>
      </c>
      <c r="D12" s="8" t="s">
        <v>39</v>
      </c>
      <c r="E12" s="8" t="s">
        <v>40</v>
      </c>
      <c r="F12" s="16" t="s">
        <v>28</v>
      </c>
      <c r="G12" s="15" t="s">
        <v>41</v>
      </c>
      <c r="H12" s="17" t="s">
        <v>42</v>
      </c>
      <c r="I12" s="17" t="s">
        <v>43</v>
      </c>
      <c r="J12" s="17" t="s">
        <v>44</v>
      </c>
      <c r="K12" s="18" t="s">
        <v>45</v>
      </c>
      <c r="L12" s="11" t="s">
        <v>107</v>
      </c>
      <c r="M12" s="19" t="s">
        <v>46</v>
      </c>
      <c r="N12" s="19" t="s">
        <v>47</v>
      </c>
      <c r="O12" s="20">
        <v>900000</v>
      </c>
      <c r="P12" s="21">
        <v>900000</v>
      </c>
      <c r="Q12" s="22" t="s">
        <v>48</v>
      </c>
      <c r="R12" s="22" t="s">
        <v>48</v>
      </c>
      <c r="S12" s="23" t="s">
        <v>36</v>
      </c>
      <c r="T12" s="23" t="s">
        <v>85</v>
      </c>
      <c r="U12" s="23"/>
      <c r="V12" s="24"/>
      <c r="W12" s="24"/>
    </row>
    <row r="13" spans="1:23" ht="56" x14ac:dyDescent="0.3">
      <c r="A13" s="53" t="s">
        <v>50</v>
      </c>
      <c r="B13" s="70" t="s">
        <v>99</v>
      </c>
      <c r="C13" s="71" t="s">
        <v>38</v>
      </c>
      <c r="D13" s="71" t="s">
        <v>39</v>
      </c>
      <c r="E13" s="71" t="s">
        <v>40</v>
      </c>
      <c r="F13" s="72" t="s">
        <v>28</v>
      </c>
      <c r="G13" s="25" t="s">
        <v>51</v>
      </c>
      <c r="H13" s="27" t="s">
        <v>52</v>
      </c>
      <c r="I13" s="27" t="s">
        <v>53</v>
      </c>
      <c r="J13" s="27" t="s">
        <v>54</v>
      </c>
      <c r="K13" s="57" t="s">
        <v>55</v>
      </c>
      <c r="L13" s="85" t="s">
        <v>107</v>
      </c>
      <c r="M13" s="57" t="s">
        <v>46</v>
      </c>
      <c r="N13" s="57" t="s">
        <v>47</v>
      </c>
      <c r="O13" s="59">
        <v>350000</v>
      </c>
      <c r="P13" s="59">
        <v>350000</v>
      </c>
      <c r="Q13" s="61" t="s">
        <v>48</v>
      </c>
      <c r="R13" s="61" t="s">
        <v>48</v>
      </c>
      <c r="S13" s="55" t="s">
        <v>36</v>
      </c>
      <c r="T13" s="55" t="s">
        <v>85</v>
      </c>
      <c r="U13" s="55"/>
      <c r="V13" s="24"/>
      <c r="W13" s="24"/>
    </row>
    <row r="14" spans="1:23" ht="58" customHeight="1" x14ac:dyDescent="0.3">
      <c r="A14" s="53"/>
      <c r="B14" s="45"/>
      <c r="C14" s="53"/>
      <c r="D14" s="53"/>
      <c r="E14" s="53"/>
      <c r="F14" s="73"/>
      <c r="G14" s="25" t="s">
        <v>56</v>
      </c>
      <c r="H14" s="27" t="s">
        <v>57</v>
      </c>
      <c r="I14" s="27" t="s">
        <v>58</v>
      </c>
      <c r="J14" s="27" t="s">
        <v>59</v>
      </c>
      <c r="K14" s="58"/>
      <c r="L14" s="86"/>
      <c r="M14" s="58"/>
      <c r="N14" s="58"/>
      <c r="O14" s="60"/>
      <c r="P14" s="60"/>
      <c r="Q14" s="60"/>
      <c r="R14" s="60"/>
      <c r="S14" s="87"/>
      <c r="T14" s="87"/>
      <c r="U14" s="56"/>
      <c r="V14" s="24"/>
      <c r="W14" s="24"/>
    </row>
    <row r="15" spans="1:23" ht="127.5" customHeight="1" x14ac:dyDescent="0.3">
      <c r="A15" s="9" t="s">
        <v>60</v>
      </c>
      <c r="B15" s="19" t="s">
        <v>100</v>
      </c>
      <c r="C15" s="29" t="s">
        <v>38</v>
      </c>
      <c r="D15" s="29" t="s">
        <v>39</v>
      </c>
      <c r="E15" s="9" t="s">
        <v>40</v>
      </c>
      <c r="F15" s="26" t="s">
        <v>28</v>
      </c>
      <c r="G15" s="25" t="s">
        <v>61</v>
      </c>
      <c r="H15" s="27" t="s">
        <v>62</v>
      </c>
      <c r="I15" s="27" t="s">
        <v>63</v>
      </c>
      <c r="J15" s="27" t="s">
        <v>64</v>
      </c>
      <c r="K15" s="17" t="s">
        <v>65</v>
      </c>
      <c r="L15" s="11" t="s">
        <v>107</v>
      </c>
      <c r="M15" s="19" t="s">
        <v>46</v>
      </c>
      <c r="N15" s="19" t="s">
        <v>47</v>
      </c>
      <c r="O15" s="20">
        <v>758000</v>
      </c>
      <c r="P15" s="21">
        <v>758000</v>
      </c>
      <c r="Q15" s="22" t="s">
        <v>48</v>
      </c>
      <c r="R15" s="22" t="s">
        <v>48</v>
      </c>
      <c r="S15" s="23" t="s">
        <v>36</v>
      </c>
      <c r="T15" s="30" t="s">
        <v>85</v>
      </c>
      <c r="U15" s="31"/>
      <c r="V15" s="32"/>
      <c r="W15" s="24"/>
    </row>
    <row r="16" spans="1:23" ht="47.5" customHeight="1" x14ac:dyDescent="0.3">
      <c r="A16" s="69" t="s">
        <v>66</v>
      </c>
      <c r="B16" s="76" t="s">
        <v>101</v>
      </c>
      <c r="C16" s="76" t="s">
        <v>67</v>
      </c>
      <c r="D16" s="76" t="s">
        <v>68</v>
      </c>
      <c r="E16" s="76" t="s">
        <v>69</v>
      </c>
      <c r="F16" s="77" t="s">
        <v>28</v>
      </c>
      <c r="G16" s="15" t="s">
        <v>87</v>
      </c>
      <c r="H16" s="15" t="s">
        <v>88</v>
      </c>
      <c r="I16" s="27" t="s">
        <v>76</v>
      </c>
      <c r="J16" s="15" t="s">
        <v>89</v>
      </c>
      <c r="K16" s="45" t="s">
        <v>90</v>
      </c>
      <c r="L16" s="80" t="s">
        <v>107</v>
      </c>
      <c r="M16" s="81" t="s">
        <v>46</v>
      </c>
      <c r="N16" s="76" t="s">
        <v>47</v>
      </c>
      <c r="O16" s="82">
        <v>220000</v>
      </c>
      <c r="P16" s="82">
        <v>220000</v>
      </c>
      <c r="Q16" s="83" t="s">
        <v>48</v>
      </c>
      <c r="R16" s="83" t="s">
        <v>48</v>
      </c>
      <c r="S16" s="84" t="s">
        <v>36</v>
      </c>
      <c r="T16" s="84" t="s">
        <v>85</v>
      </c>
      <c r="U16" s="74"/>
      <c r="V16" s="24"/>
      <c r="W16" s="24"/>
    </row>
    <row r="17" spans="1:23" ht="55.5" customHeight="1" x14ac:dyDescent="0.3">
      <c r="A17" s="69"/>
      <c r="B17" s="76"/>
      <c r="C17" s="76"/>
      <c r="D17" s="76"/>
      <c r="E17" s="76"/>
      <c r="F17" s="78"/>
      <c r="G17" s="15" t="s">
        <v>91</v>
      </c>
      <c r="H17" s="15" t="s">
        <v>92</v>
      </c>
      <c r="I17" s="27" t="s">
        <v>76</v>
      </c>
      <c r="J17" s="15" t="s">
        <v>89</v>
      </c>
      <c r="K17" s="45"/>
      <c r="L17" s="80"/>
      <c r="M17" s="81"/>
      <c r="N17" s="76"/>
      <c r="O17" s="82"/>
      <c r="P17" s="82"/>
      <c r="Q17" s="83"/>
      <c r="R17" s="83"/>
      <c r="S17" s="84"/>
      <c r="T17" s="84"/>
      <c r="U17" s="75"/>
    </row>
    <row r="18" spans="1:23" ht="41.25" customHeight="1" x14ac:dyDescent="0.3">
      <c r="A18" s="69"/>
      <c r="B18" s="76"/>
      <c r="C18" s="76"/>
      <c r="D18" s="76"/>
      <c r="E18" s="76"/>
      <c r="F18" s="79"/>
      <c r="G18" s="15" t="s">
        <v>87</v>
      </c>
      <c r="H18" s="15" t="s">
        <v>93</v>
      </c>
      <c r="I18" s="27" t="s">
        <v>76</v>
      </c>
      <c r="J18" s="15" t="s">
        <v>89</v>
      </c>
      <c r="K18" s="45"/>
      <c r="L18" s="80"/>
      <c r="M18" s="81"/>
      <c r="N18" s="76"/>
      <c r="O18" s="82"/>
      <c r="P18" s="82"/>
      <c r="Q18" s="83"/>
      <c r="R18" s="83"/>
      <c r="S18" s="84"/>
      <c r="T18" s="84"/>
      <c r="U18" s="75"/>
    </row>
    <row r="19" spans="1:23" ht="150" customHeight="1" x14ac:dyDescent="0.3">
      <c r="A19" s="7" t="s">
        <v>70</v>
      </c>
      <c r="B19" s="25" t="s">
        <v>102</v>
      </c>
      <c r="C19" s="25" t="s">
        <v>67</v>
      </c>
      <c r="D19" s="25" t="s">
        <v>68</v>
      </c>
      <c r="E19" s="7" t="s">
        <v>69</v>
      </c>
      <c r="F19" s="8" t="s">
        <v>28</v>
      </c>
      <c r="G19" s="15" t="s">
        <v>94</v>
      </c>
      <c r="H19" s="15" t="s">
        <v>95</v>
      </c>
      <c r="I19" s="27" t="s">
        <v>96</v>
      </c>
      <c r="J19" s="15" t="s">
        <v>97</v>
      </c>
      <c r="K19" s="15" t="s">
        <v>65</v>
      </c>
      <c r="L19" s="11" t="s">
        <v>107</v>
      </c>
      <c r="M19" s="25" t="s">
        <v>46</v>
      </c>
      <c r="N19" s="25" t="s">
        <v>47</v>
      </c>
      <c r="O19" s="33">
        <v>800000</v>
      </c>
      <c r="P19" s="33">
        <v>800000</v>
      </c>
      <c r="Q19" s="34" t="s">
        <v>48</v>
      </c>
      <c r="R19" s="34" t="s">
        <v>48</v>
      </c>
      <c r="S19" s="28" t="s">
        <v>36</v>
      </c>
      <c r="T19" s="28" t="s">
        <v>85</v>
      </c>
      <c r="U19" s="25"/>
    </row>
    <row r="20" spans="1:23" ht="105" customHeight="1" x14ac:dyDescent="0.3">
      <c r="A20" s="8" t="s">
        <v>86</v>
      </c>
      <c r="B20" s="8" t="s">
        <v>103</v>
      </c>
      <c r="C20" s="8" t="s">
        <v>71</v>
      </c>
      <c r="D20" s="8" t="s">
        <v>72</v>
      </c>
      <c r="E20" s="8" t="s">
        <v>73</v>
      </c>
      <c r="F20" s="8" t="s">
        <v>28</v>
      </c>
      <c r="G20" s="15" t="s">
        <v>74</v>
      </c>
      <c r="H20" s="15" t="s">
        <v>75</v>
      </c>
      <c r="I20" s="15" t="s">
        <v>76</v>
      </c>
      <c r="J20" s="15" t="s">
        <v>129</v>
      </c>
      <c r="K20" s="15" t="s">
        <v>130</v>
      </c>
      <c r="L20" s="11" t="s">
        <v>107</v>
      </c>
      <c r="M20" s="11" t="s">
        <v>107</v>
      </c>
      <c r="N20" s="15" t="s">
        <v>34</v>
      </c>
      <c r="O20" s="35">
        <v>3858000</v>
      </c>
      <c r="P20" s="36" t="s">
        <v>77</v>
      </c>
      <c r="Q20" s="37"/>
      <c r="R20" s="37"/>
      <c r="S20" s="38" t="s">
        <v>131</v>
      </c>
      <c r="T20" s="38" t="s">
        <v>131</v>
      </c>
      <c r="U20" s="37"/>
      <c r="V20" s="39"/>
      <c r="W20" s="39"/>
    </row>
    <row r="21" spans="1:23" ht="105" customHeight="1" x14ac:dyDescent="0.3">
      <c r="A21" s="53" t="s">
        <v>128</v>
      </c>
      <c r="B21" s="53" t="s">
        <v>104</v>
      </c>
      <c r="C21" s="53" t="s">
        <v>71</v>
      </c>
      <c r="D21" s="53" t="s">
        <v>72</v>
      </c>
      <c r="E21" s="53" t="s">
        <v>78</v>
      </c>
      <c r="F21" s="53" t="s">
        <v>28</v>
      </c>
      <c r="G21" s="8" t="s">
        <v>109</v>
      </c>
      <c r="H21" s="8" t="s">
        <v>79</v>
      </c>
      <c r="I21" s="8" t="s">
        <v>80</v>
      </c>
      <c r="J21" s="8">
        <v>95</v>
      </c>
      <c r="K21" s="53" t="s">
        <v>105</v>
      </c>
      <c r="L21" s="50" t="s">
        <v>107</v>
      </c>
      <c r="M21" s="50" t="s">
        <v>107</v>
      </c>
      <c r="N21" s="53" t="s">
        <v>34</v>
      </c>
      <c r="O21" s="64">
        <v>6000000</v>
      </c>
      <c r="P21" s="65">
        <v>6000000</v>
      </c>
      <c r="Q21" s="63"/>
      <c r="R21" s="63"/>
      <c r="S21" s="62" t="s">
        <v>49</v>
      </c>
      <c r="T21" s="62" t="s">
        <v>36</v>
      </c>
      <c r="U21" s="63"/>
      <c r="V21" s="24"/>
      <c r="W21" s="24"/>
    </row>
    <row r="22" spans="1:23" ht="56" x14ac:dyDescent="0.3">
      <c r="A22" s="53"/>
      <c r="B22" s="53"/>
      <c r="C22" s="53"/>
      <c r="D22" s="53"/>
      <c r="E22" s="53"/>
      <c r="F22" s="53"/>
      <c r="G22" s="8" t="s">
        <v>81</v>
      </c>
      <c r="H22" s="8" t="s">
        <v>82</v>
      </c>
      <c r="I22" s="40" t="s">
        <v>83</v>
      </c>
      <c r="J22" s="8" t="s">
        <v>84</v>
      </c>
      <c r="K22" s="53"/>
      <c r="L22" s="50"/>
      <c r="M22" s="50"/>
      <c r="N22" s="53"/>
      <c r="O22" s="64"/>
      <c r="P22" s="65"/>
      <c r="Q22" s="63"/>
      <c r="R22" s="63"/>
      <c r="S22" s="62"/>
      <c r="T22" s="62"/>
      <c r="U22" s="63"/>
      <c r="V22" s="24"/>
      <c r="W22" s="24"/>
    </row>
    <row r="23" spans="1:23" ht="98" x14ac:dyDescent="0.3">
      <c r="A23" s="52" t="s">
        <v>111</v>
      </c>
      <c r="B23" s="50" t="s">
        <v>110</v>
      </c>
      <c r="C23" s="50" t="s">
        <v>67</v>
      </c>
      <c r="D23" s="53" t="s">
        <v>68</v>
      </c>
      <c r="E23" s="50" t="s">
        <v>69</v>
      </c>
      <c r="F23" s="43" t="s">
        <v>28</v>
      </c>
      <c r="G23" s="11" t="s">
        <v>112</v>
      </c>
      <c r="H23" s="11" t="s">
        <v>113</v>
      </c>
      <c r="I23" s="42" t="s">
        <v>80</v>
      </c>
      <c r="J23" s="11" t="s">
        <v>114</v>
      </c>
      <c r="K23" s="50" t="s">
        <v>115</v>
      </c>
      <c r="L23" s="50" t="s">
        <v>107</v>
      </c>
      <c r="M23" s="45" t="s">
        <v>46</v>
      </c>
      <c r="N23" s="45" t="s">
        <v>47</v>
      </c>
      <c r="O23" s="46">
        <v>890000</v>
      </c>
      <c r="P23" s="47" t="s">
        <v>125</v>
      </c>
      <c r="Q23" s="43" t="s">
        <v>48</v>
      </c>
      <c r="R23" s="43" t="s">
        <v>48</v>
      </c>
      <c r="S23" s="48" t="s">
        <v>126</v>
      </c>
      <c r="T23" s="48" t="s">
        <v>127</v>
      </c>
      <c r="U23" s="43"/>
      <c r="V23" s="24"/>
      <c r="W23" s="24"/>
    </row>
    <row r="24" spans="1:23" ht="100" customHeight="1" x14ac:dyDescent="0.3">
      <c r="A24" s="44"/>
      <c r="B24" s="44"/>
      <c r="C24" s="51"/>
      <c r="D24" s="54"/>
      <c r="E24" s="51"/>
      <c r="F24" s="44"/>
      <c r="G24" s="11" t="s">
        <v>116</v>
      </c>
      <c r="H24" s="11" t="s">
        <v>117</v>
      </c>
      <c r="I24" s="11" t="s">
        <v>96</v>
      </c>
      <c r="J24" s="8" t="s">
        <v>118</v>
      </c>
      <c r="K24" s="51"/>
      <c r="L24" s="44"/>
      <c r="M24" s="44"/>
      <c r="N24" s="44"/>
      <c r="O24" s="44"/>
      <c r="P24" s="44"/>
      <c r="Q24" s="44"/>
      <c r="R24" s="44"/>
      <c r="S24" s="48"/>
      <c r="T24" s="48"/>
      <c r="U24" s="44"/>
    </row>
    <row r="25" spans="1:23" ht="76.5" customHeight="1" x14ac:dyDescent="0.3">
      <c r="A25" s="44"/>
      <c r="B25" s="44"/>
      <c r="C25" s="51"/>
      <c r="D25" s="54"/>
      <c r="E25" s="51"/>
      <c r="F25" s="44"/>
      <c r="G25" s="11" t="s">
        <v>119</v>
      </c>
      <c r="H25" s="11" t="s">
        <v>120</v>
      </c>
      <c r="I25" s="42" t="s">
        <v>80</v>
      </c>
      <c r="J25" s="11" t="s">
        <v>121</v>
      </c>
      <c r="K25" s="51"/>
      <c r="L25" s="44"/>
      <c r="M25" s="44"/>
      <c r="N25" s="44"/>
      <c r="O25" s="44"/>
      <c r="P25" s="44"/>
      <c r="Q25" s="44"/>
      <c r="R25" s="44"/>
      <c r="S25" s="49"/>
      <c r="T25" s="49"/>
      <c r="U25" s="44"/>
    </row>
    <row r="26" spans="1:23" ht="56" x14ac:dyDescent="0.3">
      <c r="A26" s="44"/>
      <c r="B26" s="44"/>
      <c r="C26" s="51"/>
      <c r="D26" s="54"/>
      <c r="E26" s="51"/>
      <c r="F26" s="44"/>
      <c r="G26" s="11" t="s">
        <v>122</v>
      </c>
      <c r="H26" s="11" t="s">
        <v>123</v>
      </c>
      <c r="I26" s="11" t="s">
        <v>96</v>
      </c>
      <c r="J26" s="11" t="s">
        <v>124</v>
      </c>
      <c r="K26" s="51"/>
      <c r="L26" s="44"/>
      <c r="M26" s="44"/>
      <c r="N26" s="44"/>
      <c r="O26" s="44"/>
      <c r="P26" s="44"/>
      <c r="Q26" s="44"/>
      <c r="R26" s="44"/>
      <c r="S26" s="49"/>
      <c r="T26" s="49"/>
      <c r="U26" s="44"/>
    </row>
    <row r="27" spans="1:23" x14ac:dyDescent="0.3">
      <c r="G27" s="41"/>
    </row>
  </sheetData>
  <mergeCells count="89">
    <mergeCell ref="K13:K14"/>
    <mergeCell ref="L13:L14"/>
    <mergeCell ref="T16:T18"/>
    <mergeCell ref="R13:R14"/>
    <mergeCell ref="S13:S14"/>
    <mergeCell ref="T13:T14"/>
    <mergeCell ref="U16:U18"/>
    <mergeCell ref="B16:B18"/>
    <mergeCell ref="C16:C18"/>
    <mergeCell ref="D16:D18"/>
    <mergeCell ref="E16:E18"/>
    <mergeCell ref="F16:F18"/>
    <mergeCell ref="K16:K18"/>
    <mergeCell ref="L16:L18"/>
    <mergeCell ref="M16:M18"/>
    <mergeCell ref="N16:N18"/>
    <mergeCell ref="O16:O18"/>
    <mergeCell ref="P16:P18"/>
    <mergeCell ref="Q16:Q18"/>
    <mergeCell ref="R16:R18"/>
    <mergeCell ref="S16:S18"/>
    <mergeCell ref="F8:F9"/>
    <mergeCell ref="A13:A14"/>
    <mergeCell ref="B13:B14"/>
    <mergeCell ref="C13:C14"/>
    <mergeCell ref="D13:D14"/>
    <mergeCell ref="E13:E14"/>
    <mergeCell ref="F13:F14"/>
    <mergeCell ref="A16:A18"/>
    <mergeCell ref="B8:B9"/>
    <mergeCell ref="C8:C9"/>
    <mergeCell ref="D8:D9"/>
    <mergeCell ref="E8:E9"/>
    <mergeCell ref="A3:U3"/>
    <mergeCell ref="A6:U6"/>
    <mergeCell ref="P8:P9"/>
    <mergeCell ref="Q8:Q9"/>
    <mergeCell ref="R8:R9"/>
    <mergeCell ref="S8:S9"/>
    <mergeCell ref="T8:T9"/>
    <mergeCell ref="U8:U9"/>
    <mergeCell ref="G8:J8"/>
    <mergeCell ref="K8:K9"/>
    <mergeCell ref="L8:L9"/>
    <mergeCell ref="M8:M9"/>
    <mergeCell ref="N8:N9"/>
    <mergeCell ref="O8:O9"/>
    <mergeCell ref="A8:A9"/>
    <mergeCell ref="A4:U4"/>
    <mergeCell ref="S21:S22"/>
    <mergeCell ref="T21:T22"/>
    <mergeCell ref="U21:U22"/>
    <mergeCell ref="C21:C22"/>
    <mergeCell ref="D21:D22"/>
    <mergeCell ref="L21:L22"/>
    <mergeCell ref="M21:M22"/>
    <mergeCell ref="N21:N22"/>
    <mergeCell ref="O21:O22"/>
    <mergeCell ref="P21:P22"/>
    <mergeCell ref="Q21:Q22"/>
    <mergeCell ref="R21:R22"/>
    <mergeCell ref="A21:A22"/>
    <mergeCell ref="B21:B22"/>
    <mergeCell ref="E21:E22"/>
    <mergeCell ref="F21:F22"/>
    <mergeCell ref="K21:K22"/>
    <mergeCell ref="U13:U14"/>
    <mergeCell ref="M13:M14"/>
    <mergeCell ref="N13:N14"/>
    <mergeCell ref="O13:O14"/>
    <mergeCell ref="P13:P14"/>
    <mergeCell ref="Q13:Q14"/>
    <mergeCell ref="C23:C26"/>
    <mergeCell ref="B23:B26"/>
    <mergeCell ref="A23:A26"/>
    <mergeCell ref="L23:L26"/>
    <mergeCell ref="M23:M26"/>
    <mergeCell ref="K23:K26"/>
    <mergeCell ref="D23:D26"/>
    <mergeCell ref="E23:E26"/>
    <mergeCell ref="F23:F26"/>
    <mergeCell ref="U23:U26"/>
    <mergeCell ref="N23:N26"/>
    <mergeCell ref="O23:O26"/>
    <mergeCell ref="P23:P26"/>
    <mergeCell ref="Q23:Q26"/>
    <mergeCell ref="R23:R26"/>
    <mergeCell ref="S23:S26"/>
    <mergeCell ref="T23:T26"/>
  </mergeCells>
  <pageMargins left="7.874015748031496E-2" right="0.11811023622047245" top="0.74803149606299213" bottom="0.74803149606299213" header="0.31496062992125984" footer="0.31496062992125984"/>
  <pageSetup scale="4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F419502BFCF4504C988BE47E0661634E" ma:contentTypeVersion="10" ma:contentTypeDescription="Kurkite naują dokumentą." ma:contentTypeScope="" ma:versionID="ad3f3f262320b4e20784751ace563f79">
  <xsd:schema xmlns:xsd="http://www.w3.org/2001/XMLSchema" xmlns:xs="http://www.w3.org/2001/XMLSchema" xmlns:p="http://schemas.microsoft.com/office/2006/metadata/properties" xmlns:ns2="95b85580-4df3-4051-88d1-f4d5bfd80664" xmlns:ns3="86613015-42f6-4f59-834c-da739a9937eb" targetNamespace="http://schemas.microsoft.com/office/2006/metadata/properties" ma:root="true" ma:fieldsID="fedede24fc269e94fda2729c6c69a4fe" ns2:_="" ns3:_="">
    <xsd:import namespace="95b85580-4df3-4051-88d1-f4d5bfd80664"/>
    <xsd:import namespace="86613015-42f6-4f59-834c-da739a9937e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b85580-4df3-4051-88d1-f4d5bfd806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6613015-42f6-4f59-834c-da739a9937eb" elementFormDefault="qualified">
    <xsd:import namespace="http://schemas.microsoft.com/office/2006/documentManagement/types"/>
    <xsd:import namespace="http://schemas.microsoft.com/office/infopath/2007/PartnerControls"/>
    <xsd:element name="SharedWithUsers" ma:index="10"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Bendrinta su išsamia informacija"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401E11-1B63-4322-91CA-A6DC6458F6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b85580-4df3-4051-88d1-f4d5bfd80664"/>
    <ds:schemaRef ds:uri="86613015-42f6-4f59-834c-da739a9937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B3057A-1EFB-4ABD-91C6-631D104104C7}">
  <ds:schemaRefs>
    <ds:schemaRef ds:uri="http://purl.org/dc/dcmitype/"/>
    <ds:schemaRef ds:uri="http://purl.org/dc/terms/"/>
    <ds:schemaRef ds:uri="http://purl.org/dc/elements/1.1/"/>
    <ds:schemaRef ds:uri="http://www.w3.org/XML/1998/namespace"/>
    <ds:schemaRef ds:uri="95b85580-4df3-4051-88d1-f4d5bfd80664"/>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86613015-42f6-4f59-834c-da739a9937eb"/>
  </ds:schemaRefs>
</ds:datastoreItem>
</file>

<file path=customXml/itemProps3.xml><?xml version="1.0" encoding="utf-8"?>
<ds:datastoreItem xmlns:ds="http://schemas.openxmlformats.org/officeDocument/2006/customXml" ds:itemID="{204425AE-512E-404F-8C34-244D5A71A8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SAM_VB_VGF_VSSF</vt:lpstr>
      <vt:lpstr>SAM_VB_VGF_VSSF!Print_Titles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Neringa Čirbė</dc:creator>
  <cp:keywords/>
  <dc:description/>
  <cp:lastModifiedBy>Sandra Jarašiūnienė</cp:lastModifiedBy>
  <cp:revision/>
  <cp:lastPrinted>2025-08-19T11:22:09Z</cp:lastPrinted>
  <dcterms:created xsi:type="dcterms:W3CDTF">2023-01-26T15:34:07Z</dcterms:created>
  <dcterms:modified xsi:type="dcterms:W3CDTF">2026-09-28T07:46:51Z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0x010100F419502BFCF4504C988BE47E0661634E</vt:lpwstr>
  </property>
</Properties>
</file>