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AidaL.KDR\Desktop\"/>
    </mc:Choice>
  </mc:AlternateContent>
  <xr:revisionPtr revIDLastSave="0" documentId="13_ncr:1_{770427B0-9644-46C3-992E-2CA6C14046AD}" xr6:coauthVersionLast="47" xr6:coauthVersionMax="47" xr10:uidLastSave="{00000000-0000-0000-0000-000000000000}"/>
  <bookViews>
    <workbookView xWindow="28680" yWindow="-120" windowWidth="29040" windowHeight="15720" tabRatio="911" activeTab="10" xr2:uid="{00000000-000D-0000-FFFF-FFFF00000000}"/>
  </bookViews>
  <sheets>
    <sheet name="1.1.1.1." sheetId="2" r:id="rId1"/>
    <sheet name="1.1.1.2." sheetId="64" r:id="rId2"/>
    <sheet name="1.1.2.1." sheetId="4" r:id="rId3"/>
    <sheet name="1.1.2.2." sheetId="8" r:id="rId4"/>
    <sheet name="1.1.3.1." sheetId="13" r:id="rId5"/>
    <sheet name="1.1.3.2." sheetId="103" r:id="rId6"/>
    <sheet name="1.1.4.1." sheetId="67" r:id="rId7"/>
    <sheet name="1.1.5.1." sheetId="14" r:id="rId8"/>
    <sheet name="1.1.6.1." sheetId="98" r:id="rId9"/>
    <sheet name="1.1.7.1." sheetId="99" r:id="rId10"/>
    <sheet name="2.1.1.1." sheetId="71" r:id="rId11"/>
    <sheet name="2.1.1.2." sheetId="73" r:id="rId12"/>
    <sheet name="2.1.2.1." sheetId="10" r:id="rId13"/>
    <sheet name="2.1.3.1." sheetId="74" r:id="rId14"/>
    <sheet name="2.1.3.2." sheetId="75" r:id="rId15"/>
    <sheet name="2.1.4.1." sheetId="79" r:id="rId16"/>
    <sheet name="2.1.4.2." sheetId="80" r:id="rId17"/>
    <sheet name="2.1.5.1." sheetId="81" r:id="rId18"/>
    <sheet name="2.1.5.2." sheetId="84" r:id="rId19"/>
    <sheet name="2.1.6.1." sheetId="91" r:id="rId20"/>
    <sheet name="2.2.1.1." sheetId="87" r:id="rId21"/>
    <sheet name="Lapas1" sheetId="115" state="hidden" r:id="rId22"/>
    <sheet name="Lapas2" sheetId="116" state="hidden" r:id="rId23"/>
    <sheet name="Lapas3" sheetId="117" state="hidden" r:id="rId24"/>
    <sheet name="Lapas4" sheetId="118" state="hidden" r:id="rId25"/>
    <sheet name="2.2.1.2." sheetId="5" r:id="rId26"/>
    <sheet name="2.3.1.1." sheetId="104" r:id="rId27"/>
    <sheet name="2.3.1.2." sheetId="105" r:id="rId28"/>
    <sheet name="2.4.1.1." sheetId="107" r:id="rId29"/>
    <sheet name="2.4.1.2." sheetId="108" r:id="rId30"/>
    <sheet name="2.5.1.1." sheetId="109" r:id="rId31"/>
    <sheet name="2.6.1.1." sheetId="106" r:id="rId32"/>
    <sheet name="3.1.1.1." sheetId="57" r:id="rId33"/>
    <sheet name="3.1.1.2." sheetId="85" r:id="rId34"/>
    <sheet name="3.1.1.3." sheetId="90" r:id="rId35"/>
    <sheet name="3.1.2.1." sheetId="49" r:id="rId36"/>
    <sheet name="3.1.2.2." sheetId="86" r:id="rId37"/>
    <sheet name="3.1.3.1." sheetId="50" r:id="rId38"/>
    <sheet name="3.1.3.2." sheetId="92" r:id="rId39"/>
    <sheet name="3.1.3.3." sheetId="112" r:id="rId40"/>
    <sheet name="3.1.3.4." sheetId="113" r:id="rId41"/>
    <sheet name="3.1.4.1." sheetId="51" r:id="rId42"/>
    <sheet name="3.1.4.2." sheetId="3" r:id="rId43"/>
    <sheet name="3.1.5.1." sheetId="54" r:id="rId44"/>
    <sheet name="3.1.5.2." sheetId="100" r:id="rId45"/>
    <sheet name="3.1.6.1." sheetId="110" r:id="rId46"/>
    <sheet name="3.1.6.2." sheetId="111" r:id="rId47"/>
    <sheet name="3.2.1.1." sheetId="96" r:id="rId48"/>
    <sheet name="3.2.1.2." sheetId="88" r:id="rId49"/>
    <sheet name="3.3.1.1." sheetId="101" r:id="rId50"/>
    <sheet name="3.3.2.1." sheetId="114" r:id="rId51"/>
    <sheet name="Lapas5" sheetId="119" state="hidden" r:id="rId52"/>
    <sheet name="4.1.1.1_4.1.1.2." sheetId="59" r:id="rId53"/>
    <sheet name="4.1.1.3._4.1.1.4." sheetId="60" r:id="rId54"/>
    <sheet name="4.1.1.5._4.1.1.6." sheetId="61" r:id="rId55"/>
    <sheet name="4.2.1.1." sheetId="159" r:id="rId5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81" l="1"/>
  <c r="G7" i="81"/>
  <c r="G8" i="81"/>
  <c r="G9" i="81"/>
  <c r="G10" i="81"/>
  <c r="G11" i="81"/>
  <c r="G12" i="81"/>
  <c r="G13" i="81"/>
  <c r="G14" i="81"/>
  <c r="G15" i="81"/>
  <c r="G16" i="81"/>
  <c r="G17" i="81"/>
  <c r="G18" i="81"/>
  <c r="G19" i="81"/>
  <c r="G20" i="81"/>
  <c r="G21" i="81"/>
  <c r="G22" i="81"/>
  <c r="G23" i="81"/>
  <c r="G24" i="81"/>
  <c r="G25" i="81"/>
  <c r="G26" i="81"/>
  <c r="G27" i="81"/>
  <c r="G28" i="81"/>
  <c r="G29" i="81"/>
  <c r="G30" i="81"/>
  <c r="G31" i="81"/>
  <c r="G32" i="81"/>
  <c r="G33" i="81"/>
  <c r="G34" i="81"/>
  <c r="G35" i="81"/>
  <c r="G36" i="81"/>
  <c r="G37" i="81"/>
  <c r="G38" i="81"/>
  <c r="G39" i="81"/>
  <c r="G40" i="81"/>
  <c r="G41" i="81"/>
  <c r="G42" i="81"/>
  <c r="G43" i="81"/>
  <c r="G44" i="81"/>
  <c r="G45" i="81"/>
  <c r="G46" i="81"/>
  <c r="G47" i="81"/>
  <c r="G48" i="81"/>
  <c r="G49" i="81"/>
  <c r="G50" i="81"/>
  <c r="G51" i="81"/>
  <c r="G52" i="81"/>
  <c r="G53" i="81"/>
  <c r="G54" i="81"/>
  <c r="G55" i="81"/>
  <c r="G56" i="81"/>
  <c r="G57" i="81"/>
  <c r="G58" i="81"/>
  <c r="G59" i="81"/>
  <c r="G60" i="81"/>
  <c r="G61" i="81"/>
  <c r="G62" i="81"/>
  <c r="G63" i="81"/>
  <c r="G64" i="81"/>
  <c r="G5" i="81"/>
  <c r="F65" i="81"/>
  <c r="G6" i="87"/>
  <c r="G7" i="87"/>
  <c r="G8" i="87"/>
  <c r="G9" i="87"/>
  <c r="G10" i="87"/>
  <c r="G11" i="87"/>
  <c r="G12" i="87"/>
  <c r="G13" i="87"/>
  <c r="G14" i="87"/>
  <c r="G15" i="87"/>
  <c r="G16" i="87"/>
  <c r="G17" i="87"/>
  <c r="G18" i="87"/>
  <c r="G19" i="87"/>
  <c r="G20" i="87"/>
  <c r="G21" i="87"/>
  <c r="G22" i="87"/>
  <c r="G23" i="87"/>
  <c r="G24" i="87"/>
  <c r="G25" i="87"/>
  <c r="G26" i="87"/>
  <c r="G27" i="87"/>
  <c r="G28" i="87"/>
  <c r="G29" i="87"/>
  <c r="G30" i="87"/>
  <c r="G31" i="87"/>
  <c r="G32" i="87"/>
  <c r="G33" i="87"/>
  <c r="G34" i="87"/>
  <c r="G35" i="87"/>
  <c r="G36" i="87"/>
  <c r="G37" i="87"/>
  <c r="G38" i="87"/>
  <c r="G39" i="87"/>
  <c r="G40" i="87"/>
  <c r="G41" i="87"/>
  <c r="G42" i="87"/>
  <c r="G43" i="87"/>
  <c r="G44" i="87"/>
  <c r="G45" i="87"/>
  <c r="G46" i="87"/>
  <c r="G47" i="87"/>
  <c r="G48" i="87"/>
  <c r="G49" i="87"/>
  <c r="G50" i="87"/>
  <c r="G51" i="87"/>
  <c r="G52" i="87"/>
  <c r="G53" i="87"/>
  <c r="G54" i="87"/>
  <c r="G55" i="87"/>
  <c r="G56" i="87"/>
  <c r="G57" i="87"/>
  <c r="G58" i="87"/>
  <c r="G59" i="87"/>
  <c r="G60" i="87"/>
  <c r="G61" i="87"/>
  <c r="G62" i="87"/>
  <c r="G63" i="87"/>
  <c r="G64" i="87"/>
  <c r="G5" i="87"/>
  <c r="F65" i="87"/>
  <c r="G6" i="79"/>
  <c r="G7" i="79"/>
  <c r="G8" i="79"/>
  <c r="G9" i="79"/>
  <c r="G10" i="79"/>
  <c r="G11" i="79"/>
  <c r="G12" i="79"/>
  <c r="G13" i="79"/>
  <c r="G14" i="79"/>
  <c r="G15" i="79"/>
  <c r="G16" i="79"/>
  <c r="G17" i="79"/>
  <c r="G18" i="79"/>
  <c r="G19" i="79"/>
  <c r="G20" i="79"/>
  <c r="G21" i="79"/>
  <c r="G22" i="79"/>
  <c r="G23" i="79"/>
  <c r="G24" i="79"/>
  <c r="G25" i="79"/>
  <c r="G26" i="79"/>
  <c r="G27" i="79"/>
  <c r="G28" i="79"/>
  <c r="G29" i="79"/>
  <c r="G30" i="79"/>
  <c r="G31" i="79"/>
  <c r="G32" i="79"/>
  <c r="G33" i="79"/>
  <c r="G34" i="79"/>
  <c r="G35" i="79"/>
  <c r="G36" i="79"/>
  <c r="G37" i="79"/>
  <c r="G38" i="79"/>
  <c r="G39" i="79"/>
  <c r="G40" i="79"/>
  <c r="G41" i="79"/>
  <c r="G42" i="79"/>
  <c r="G43" i="79"/>
  <c r="G44" i="79"/>
  <c r="G45" i="79"/>
  <c r="G46" i="79"/>
  <c r="G47" i="79"/>
  <c r="G48" i="79"/>
  <c r="G49" i="79"/>
  <c r="G50" i="79"/>
  <c r="G51" i="79"/>
  <c r="G52" i="79"/>
  <c r="G53" i="79"/>
  <c r="G54" i="79"/>
  <c r="G55" i="79"/>
  <c r="G56" i="79"/>
  <c r="G57" i="79"/>
  <c r="G58" i="79"/>
  <c r="G59" i="79"/>
  <c r="G60" i="79"/>
  <c r="G61" i="79"/>
  <c r="G62" i="79"/>
  <c r="G63" i="79"/>
  <c r="G64" i="79"/>
  <c r="G65" i="79"/>
  <c r="G5" i="79"/>
  <c r="F65" i="79"/>
  <c r="G6" i="71"/>
  <c r="G7" i="71"/>
  <c r="G8" i="71"/>
  <c r="G9" i="71"/>
  <c r="G10" i="71"/>
  <c r="G11" i="71"/>
  <c r="G12" i="71"/>
  <c r="G13" i="71"/>
  <c r="G14" i="71"/>
  <c r="G15" i="71"/>
  <c r="G16" i="71"/>
  <c r="G17" i="71"/>
  <c r="G18" i="71"/>
  <c r="G19" i="71"/>
  <c r="G20" i="71"/>
  <c r="G21" i="71"/>
  <c r="G22" i="71"/>
  <c r="G23" i="71"/>
  <c r="G24" i="71"/>
  <c r="G25" i="71"/>
  <c r="G26" i="71"/>
  <c r="G27" i="71"/>
  <c r="G28" i="71"/>
  <c r="G29" i="71"/>
  <c r="G30" i="71"/>
  <c r="G31" i="71"/>
  <c r="G32" i="71"/>
  <c r="G33" i="71"/>
  <c r="G34" i="71"/>
  <c r="G35" i="71"/>
  <c r="G36" i="71"/>
  <c r="G37" i="71"/>
  <c r="G38" i="71"/>
  <c r="G39" i="71"/>
  <c r="G40" i="71"/>
  <c r="G41" i="71"/>
  <c r="G42" i="71"/>
  <c r="G43" i="71"/>
  <c r="G44" i="71"/>
  <c r="G45" i="71"/>
  <c r="G46" i="71"/>
  <c r="G47" i="71"/>
  <c r="G48" i="71"/>
  <c r="G49" i="71"/>
  <c r="G50" i="71"/>
  <c r="G51" i="71"/>
  <c r="G52" i="71"/>
  <c r="G53" i="71"/>
  <c r="G54" i="71"/>
  <c r="G55" i="71"/>
  <c r="G56" i="71"/>
  <c r="G57" i="71"/>
  <c r="G58" i="71"/>
  <c r="G59" i="71"/>
  <c r="G60" i="71"/>
  <c r="G61" i="71"/>
  <c r="G62" i="71"/>
  <c r="G63" i="71"/>
  <c r="G64" i="71"/>
  <c r="G65" i="71"/>
  <c r="G5" i="71"/>
  <c r="F65" i="71"/>
  <c r="C65" i="96"/>
  <c r="C65" i="84"/>
  <c r="B65" i="84"/>
  <c r="C65" i="87"/>
  <c r="G65" i="87" s="1"/>
  <c r="B65" i="87"/>
  <c r="C65" i="5"/>
  <c r="B65" i="5"/>
  <c r="C65" i="81"/>
  <c r="G65" i="81" s="1"/>
  <c r="B65" i="81"/>
  <c r="C65" i="57"/>
  <c r="B65" i="57"/>
  <c r="C65" i="85"/>
  <c r="B65" i="85"/>
  <c r="C65" i="90"/>
  <c r="B65" i="90"/>
  <c r="C65" i="86"/>
  <c r="B65" i="86"/>
  <c r="B65" i="50"/>
  <c r="B65" i="92"/>
  <c r="B65" i="112"/>
  <c r="B65" i="113"/>
  <c r="B65" i="51"/>
  <c r="B65" i="3"/>
  <c r="C65" i="110"/>
  <c r="B65" i="110"/>
  <c r="C65" i="111"/>
  <c r="B65" i="111"/>
  <c r="B65" i="96"/>
  <c r="B65" i="101"/>
  <c r="C65" i="88"/>
  <c r="B65" i="88"/>
  <c r="C65" i="59"/>
  <c r="B65" i="59"/>
  <c r="C65" i="60"/>
  <c r="B65" i="60"/>
  <c r="C65" i="80"/>
  <c r="B65" i="80"/>
  <c r="C65" i="79"/>
  <c r="B65" i="79"/>
  <c r="C65" i="61"/>
  <c r="B65" i="61"/>
  <c r="B65" i="10"/>
  <c r="C65" i="73"/>
  <c r="B65" i="73"/>
  <c r="C65" i="71"/>
  <c r="B65" i="71"/>
  <c r="B65" i="99"/>
  <c r="B65" i="98"/>
  <c r="B65" i="14"/>
  <c r="B65" i="67"/>
  <c r="B65" i="103"/>
  <c r="B65" i="13"/>
  <c r="B65" i="8"/>
  <c r="B65" i="4"/>
  <c r="B65" i="2"/>
  <c r="C65" i="49"/>
  <c r="B65" i="49"/>
  <c r="B65" i="54"/>
  <c r="C65" i="54"/>
  <c r="C65" i="100"/>
  <c r="B65" i="100"/>
  <c r="B65" i="114"/>
  <c r="C65" i="159"/>
  <c r="B65" i="159"/>
</calcChain>
</file>

<file path=xl/sharedStrings.xml><?xml version="1.0" encoding="utf-8"?>
<sst xmlns="http://schemas.openxmlformats.org/spreadsheetml/2006/main" count="4008" uniqueCount="323">
  <si>
    <t xml:space="preserve">                                                                                                                                                                                                                                                                                               Savivaldybių 2026 m. VVSP funkcijų planuojamų bazinių visuomenės sveikatos priežiūros paslaugų pusmetinių ir metinių reikšmių suvestinė</t>
  </si>
  <si>
    <t>Savivaldybė</t>
  </si>
  <si>
    <t>1.1.1.  Ankstyvosios intervencijos, skirtos nereguliariai vartojantiems psichoaktyviąsias medžiagas ar eksperimentuojantiems jomis jaunuoliams, vykdymas</t>
  </si>
  <si>
    <t>Komentarai</t>
  </si>
  <si>
    <t>1.1.1.1. Asmenų, baigusių Ankstyvosios intervencijos programą, skaičius (vnt.)</t>
  </si>
  <si>
    <t>Metinės</t>
  </si>
  <si>
    <t>Akmenės rajono savivaldybė</t>
  </si>
  <si>
    <t xml:space="preserve">Alytaus miesto savivaldybė </t>
  </si>
  <si>
    <t xml:space="preserve">Alytaus rajono savivaldybė </t>
  </si>
  <si>
    <t>Anykščių rajono savivaldybė</t>
  </si>
  <si>
    <t>Birštono savivaldybė</t>
  </si>
  <si>
    <t>Biržų rajono savivaldybė</t>
  </si>
  <si>
    <t>Druskininkų savivaldybė</t>
  </si>
  <si>
    <t>Elektrėnų savivaldybė</t>
  </si>
  <si>
    <t>Ignalinos rajono savivaldybė</t>
  </si>
  <si>
    <t>Jonavos rajono savivaldybė</t>
  </si>
  <si>
    <t>Joniškio rajono savivaldybė</t>
  </si>
  <si>
    <t>Jurbarko rajono savivaldybė</t>
  </si>
  <si>
    <t>Kaišiadorių rajono savivaldybė</t>
  </si>
  <si>
    <t>Kalvarijos savivaldybė</t>
  </si>
  <si>
    <t>Kauno miesto savivaldybė</t>
  </si>
  <si>
    <t>Kauno rajono savivaldybė</t>
  </si>
  <si>
    <t>Kazlų Rūdos savivaldybė</t>
  </si>
  <si>
    <t>Kėdainių rajono savivaldybė</t>
  </si>
  <si>
    <t>Kelmės rajono savivaldybė</t>
  </si>
  <si>
    <r>
      <t xml:space="preserve">Klaipėdos </t>
    </r>
    <r>
      <rPr>
        <sz val="10"/>
        <color theme="1"/>
        <rFont val="Times New Roman"/>
        <family val="1"/>
      </rPr>
      <t>miesto savivaldybė</t>
    </r>
  </si>
  <si>
    <t>Klaipėdos rajono savivaldybė</t>
  </si>
  <si>
    <t>Kretingos rajono savivaldybė</t>
  </si>
  <si>
    <t>Kupiškio rajono savivaldybė</t>
  </si>
  <si>
    <t>Lazdijų rajono savivaldybė</t>
  </si>
  <si>
    <r>
      <t>Marijampolės</t>
    </r>
    <r>
      <rPr>
        <sz val="10"/>
        <color theme="1"/>
        <rFont val="Times New Roman"/>
        <family val="1"/>
      </rPr>
      <t xml:space="preserve"> savivaldybė</t>
    </r>
  </si>
  <si>
    <t>Mažeikių rajono savivaldybė</t>
  </si>
  <si>
    <t>Molėtų rajono savivaldybė</t>
  </si>
  <si>
    <r>
      <t xml:space="preserve">Neringos </t>
    </r>
    <r>
      <rPr>
        <sz val="10"/>
        <color theme="1"/>
        <rFont val="Times New Roman"/>
        <family val="1"/>
      </rPr>
      <t>savivaldybė</t>
    </r>
  </si>
  <si>
    <r>
      <t>Pagėgių</t>
    </r>
    <r>
      <rPr>
        <sz val="10"/>
        <color theme="1"/>
        <rFont val="Times New Roman"/>
        <family val="1"/>
      </rPr>
      <t xml:space="preserve"> savivaldybė</t>
    </r>
  </si>
  <si>
    <t>Pakruojo rajono savivaldybė</t>
  </si>
  <si>
    <r>
      <t xml:space="preserve">Palangos </t>
    </r>
    <r>
      <rPr>
        <sz val="10"/>
        <color theme="1"/>
        <rFont val="Times New Roman"/>
        <family val="1"/>
      </rPr>
      <t>miesto savivaldybė</t>
    </r>
  </si>
  <si>
    <r>
      <t xml:space="preserve">Panevėžio </t>
    </r>
    <r>
      <rPr>
        <sz val="10"/>
        <color theme="1"/>
        <rFont val="Times New Roman"/>
        <family val="1"/>
      </rPr>
      <t>miesto savivaldybė</t>
    </r>
  </si>
  <si>
    <t>Panevėžio rajono savivaldybė</t>
  </si>
  <si>
    <t>Pasvalio rajono savivaldybė</t>
  </si>
  <si>
    <t>Plungės rajono savivaldybė</t>
  </si>
  <si>
    <t>Prienų rajono savivaldybė</t>
  </si>
  <si>
    <t>Radviliškio rajono savivaldybė</t>
  </si>
  <si>
    <t>Raseinių rajono savivaldybė</t>
  </si>
  <si>
    <t>Rietavo savivaldybė</t>
  </si>
  <si>
    <t>Rokiškio rajono savivaldybė</t>
  </si>
  <si>
    <t>Skuodo rajono savivaldybė</t>
  </si>
  <si>
    <t>Šakių rajono savivaldybė</t>
  </si>
  <si>
    <t>Šalčininkų rajono savivaldybė</t>
  </si>
  <si>
    <r>
      <t xml:space="preserve">Šiaulių </t>
    </r>
    <r>
      <rPr>
        <sz val="10"/>
        <color theme="1"/>
        <rFont val="Times New Roman"/>
        <family val="1"/>
      </rPr>
      <t>miesto savivaldybė</t>
    </r>
  </si>
  <si>
    <t>Šilalės rajono savivaldybė</t>
  </si>
  <si>
    <t>Šilutės rajono savivaldybė</t>
  </si>
  <si>
    <t>Širvintų rajono savivaldybė</t>
  </si>
  <si>
    <t>Švenčionių rajono savivaldybė</t>
  </si>
  <si>
    <t>Tauragės rajono savivaldybė</t>
  </si>
  <si>
    <t>Telšių rajono savivaldybė</t>
  </si>
  <si>
    <t>Trakų rajono savivaldybė</t>
  </si>
  <si>
    <t>Ukmergės rajono savivaldybė</t>
  </si>
  <si>
    <t>Utenos rajono savivaldybė</t>
  </si>
  <si>
    <t>Varėnos rajono savivaldybė</t>
  </si>
  <si>
    <t>Vilkaviškio rajono savivaldybė</t>
  </si>
  <si>
    <r>
      <t xml:space="preserve">Vilniaus </t>
    </r>
    <r>
      <rPr>
        <sz val="10"/>
        <color theme="1"/>
        <rFont val="Times New Roman"/>
        <family val="1"/>
      </rPr>
      <t>miesto savivaldybė</t>
    </r>
  </si>
  <si>
    <t>Vilniaus rajono savivaldybė</t>
  </si>
  <si>
    <t>Visagino savivaldybė</t>
  </si>
  <si>
    <t>Zarasų rajono savivaldybė</t>
  </si>
  <si>
    <t>Iš viso</t>
  </si>
  <si>
    <t>Savivaldybių 2026 m. VVSP funkcijų planuojamų bazinių visuomenės sveikatos priežiūros paslaugų pusmetinių ir metinių reikšmių suvestinė</t>
  </si>
  <si>
    <t>1.1.1. Ankstyvosios intervencijos, skirtos nereguliariai vartojantiems psichoaktyviąsias medžiagas ar eksperimentuojantiems jomis jaunuoliams, vykdymas</t>
  </si>
  <si>
    <t>1.1.1.2. Asmenų, baigusių Ankstyvosios intervencijos programą, dalis (proc.)</t>
  </si>
  <si>
    <t>Šiaulių rajono savivaldybė</t>
  </si>
  <si>
    <t>1.1.2. Priklausomybių konsultantų paslaugų teikimo savivaldybėse organizavimas</t>
  </si>
  <si>
    <t>1.1.2.1. Apsilankymų pas priklausomybės konsultantą skaičius (vnt.)</t>
  </si>
  <si>
    <t xml:space="preserve">Iš viso </t>
  </si>
  <si>
    <t xml:space="preserve">1.1.2.2. Asmenų, gavusių priklausomybių konsultavimo paslaugas, skaičius (vnt.) </t>
  </si>
  <si>
    <t>1.1.3. Savižudybių prevencijos mokymų organizavimas savivaldybių gyventojams</t>
  </si>
  <si>
    <t>1.1.3.1. Asmenų, dalyvavusių baziniuose savižudybių prevencijos  mokymuose, skaičius (vnt.)</t>
  </si>
  <si>
    <t>1.1.3.2. Asmenų, dalyvavusių savižudybės grėsmės intervencijos mokymuose, skaičius (vnt.)</t>
  </si>
  <si>
    <t>1.1.4. Psichologinės gerovės ir psichikos sveikatos stiprinimo paslaugų teikimo savivaldybėse organizavimas</t>
  </si>
  <si>
    <t>1.1.4.1. Psichologinės gerovės paslaugos (vnt.)</t>
  </si>
  <si>
    <t xml:space="preserve">1.1.5. Mokyklų darbuotojų kompetencijos psichikos sveikatos srityje didinimo mokymų savivaldybėse organizavimas </t>
  </si>
  <si>
    <t>1.1.5.1. Mokyklų darbuotojų, dalyvavusių  mokymuose, skaičius (vnt.)</t>
  </si>
  <si>
    <t>1.1.6. Socialinio recepto iniciatyvos paslaugų organizavimas</t>
  </si>
  <si>
    <t>1.1.6.1. Asmenų, dalyvavusių socialinio recepto iniciatyvoje, skaičius (vnt.)</t>
  </si>
  <si>
    <t>1.1.7. Savižudybių prevencijos, intervencijos ir postvencijos paslaugų koordinavimas</t>
  </si>
  <si>
    <t>1.1.7.1. Savižudybių prevencijos koordinatoriaus darbo valandų skaičius (val.)</t>
  </si>
  <si>
    <t>2.1.1. Sveikos mitybos skatinimas</t>
  </si>
  <si>
    <t>Mokinių skaičius
(NŠA 2025 metais II ketv. patvirtinti duomenys)</t>
  </si>
  <si>
    <t>Mokinių skaičius proc. (rekomendacija 55 proc.)</t>
  </si>
  <si>
    <t>2.1.1.1. Mokinių, dalyvavusių sveikos mitybos skatinimo užsiėmimuose, skaičius (vnt.)</t>
  </si>
  <si>
    <t>Pusmečio</t>
  </si>
  <si>
    <r>
      <t xml:space="preserve">Klaipėdos </t>
    </r>
    <r>
      <rPr>
        <sz val="10"/>
        <color theme="1"/>
        <rFont val="Times New Roman"/>
        <family val="1"/>
        <charset val="186"/>
      </rPr>
      <t>miesto savivaldybė</t>
    </r>
  </si>
  <si>
    <r>
      <t>Marijampolės</t>
    </r>
    <r>
      <rPr>
        <sz val="10"/>
        <color theme="1"/>
        <rFont val="Times New Roman"/>
        <family val="1"/>
        <charset val="186"/>
      </rPr>
      <t xml:space="preserve"> savivaldybė</t>
    </r>
  </si>
  <si>
    <r>
      <t xml:space="preserve">Neringos </t>
    </r>
    <r>
      <rPr>
        <sz val="10"/>
        <color theme="1"/>
        <rFont val="Times New Roman"/>
        <family val="1"/>
        <charset val="186"/>
      </rPr>
      <t>savivaldybė</t>
    </r>
  </si>
  <si>
    <r>
      <t>Pagėgių</t>
    </r>
    <r>
      <rPr>
        <sz val="10"/>
        <color theme="1"/>
        <rFont val="Times New Roman"/>
        <family val="1"/>
        <charset val="186"/>
      </rPr>
      <t xml:space="preserve"> savivaldybė</t>
    </r>
  </si>
  <si>
    <r>
      <t xml:space="preserve">Palangos </t>
    </r>
    <r>
      <rPr>
        <sz val="10"/>
        <color theme="1"/>
        <rFont val="Times New Roman"/>
        <family val="1"/>
        <charset val="186"/>
      </rPr>
      <t>miesto savivaldybė</t>
    </r>
  </si>
  <si>
    <r>
      <t xml:space="preserve">Panevėžio </t>
    </r>
    <r>
      <rPr>
        <sz val="10"/>
        <color theme="1"/>
        <rFont val="Times New Roman"/>
        <family val="1"/>
        <charset val="186"/>
      </rPr>
      <t>miesto savivaldybė</t>
    </r>
  </si>
  <si>
    <r>
      <t xml:space="preserve">Šiaulių </t>
    </r>
    <r>
      <rPr>
        <sz val="10"/>
        <color theme="1"/>
        <rFont val="Times New Roman"/>
        <family val="1"/>
        <charset val="186"/>
      </rPr>
      <t>miesto savivaldybė</t>
    </r>
  </si>
  <si>
    <r>
      <t xml:space="preserve">Vilniaus </t>
    </r>
    <r>
      <rPr>
        <sz val="10"/>
        <color theme="1"/>
        <rFont val="Times New Roman"/>
        <family val="1"/>
        <charset val="186"/>
      </rPr>
      <t>miesto savivaldybė</t>
    </r>
  </si>
  <si>
    <t>2.1.1.2. Sveikos mitybos skatinimo užsiėmimų mokiniams skaičius (vnt.)</t>
  </si>
  <si>
    <r>
      <t xml:space="preserve">Klaipėdos </t>
    </r>
    <r>
      <rPr>
        <sz val="11"/>
        <color theme="1"/>
        <rFont val="Times New Roman"/>
        <family val="1"/>
      </rPr>
      <t>miesto savivaldybė</t>
    </r>
  </si>
  <si>
    <r>
      <t>Marijampolės</t>
    </r>
    <r>
      <rPr>
        <sz val="11"/>
        <color theme="1"/>
        <rFont val="Times New Roman"/>
        <family val="1"/>
      </rPr>
      <t xml:space="preserve"> savivaldybė</t>
    </r>
  </si>
  <si>
    <r>
      <t xml:space="preserve">Neringos </t>
    </r>
    <r>
      <rPr>
        <sz val="11"/>
        <color theme="1"/>
        <rFont val="Times New Roman"/>
        <family val="1"/>
      </rPr>
      <t>savivaldybė</t>
    </r>
  </si>
  <si>
    <r>
      <t>Pagėgių</t>
    </r>
    <r>
      <rPr>
        <sz val="11"/>
        <color theme="1"/>
        <rFont val="Times New Roman"/>
        <family val="1"/>
      </rPr>
      <t xml:space="preserve"> savivaldybė</t>
    </r>
  </si>
  <si>
    <r>
      <t xml:space="preserve">Palangos </t>
    </r>
    <r>
      <rPr>
        <sz val="11"/>
        <color theme="1"/>
        <rFont val="Times New Roman"/>
        <family val="1"/>
      </rPr>
      <t>miesto savivaldybė</t>
    </r>
  </si>
  <si>
    <r>
      <t xml:space="preserve">Panevėžio </t>
    </r>
    <r>
      <rPr>
        <sz val="11"/>
        <color theme="1"/>
        <rFont val="Times New Roman"/>
        <family val="1"/>
      </rPr>
      <t>miesto savivaldybė</t>
    </r>
  </si>
  <si>
    <r>
      <t xml:space="preserve">Šiaulių </t>
    </r>
    <r>
      <rPr>
        <sz val="11"/>
        <color theme="1"/>
        <rFont val="Times New Roman"/>
        <family val="1"/>
      </rPr>
      <t>miesto savivaldybė</t>
    </r>
  </si>
  <si>
    <r>
      <t xml:space="preserve">Vilniaus </t>
    </r>
    <r>
      <rPr>
        <sz val="11"/>
        <color theme="1"/>
        <rFont val="Times New Roman"/>
        <family val="1"/>
      </rPr>
      <t>miesto savivaldybė</t>
    </r>
  </si>
  <si>
    <t>2.1.2.  Sveikatos stiprinimo programų tėvams „Neįtikėtini metai“ ir "Augame žaisdami" vykdymas</t>
  </si>
  <si>
    <t>2.1.2.1.  Sveikatos stiprinimo programą tėvams „Neįtikėtini metai“  baigusių (apmokytų) dalyvių skaičius (vnt.) (žr. išlygą)</t>
  </si>
  <si>
    <t>Dalyvaujama projekte (planuojama reikšmė 30).
Projekto pavadinimas: Sveikatos stiprinimo programų tėvams „Neįtikėtini metai“ ir (ar) „Augame žaisdami“ organizavimas
Finansavimo šaltinis: Europos socialinis fondas + (ESF+) ir bendrojo finansavimo lėšos.</t>
  </si>
  <si>
    <t>Dalyvaujama projekte (planuojama reikšmė 30). Projekto pavadinimas: Sveikatos stiprinimo programų tėvams „Neįtikėtini metai“ ir (ar) „Augame žaisdami“ organizavimas
Finansavimo šaltinis: Europos socialinis fondas + (ESF+) ir bendrojo finansavimo lėšos.</t>
  </si>
  <si>
    <t>Dalyvaujama projekte, savivaldybė prisideda prie finansavimo; savivaldybė prisideda prie projekto administravimo išlaidų, kadangi projekte nenumatytos ir nėra skiriamos lėšos finansininkui ir administratoriui. Planuojama reikšmė 30.
Projekto pavadinimas: Sveikatos stiprinimo programų tėvams „Neįtikėtini metai“ ir (ar) „Augame žaisdami“ organizavimas
Finansavimo šaltinis: Europos socialinis fondas + (ESF+) ir bendrojo finansavimo lėšos.</t>
  </si>
  <si>
    <t>Dalyvaujama projekte (planuojama reikšmė 90).
Projekto pavadinimas: Sveikatos stiprinimo programų tėvams „Neįtikėtini metai“ ir (ar) „Augame žaisdami“ organizavimas
Finansavimo šaltinis: Europos socialinis fondas + (ESF+) ir bendrojo finansavimo lėšos.</t>
  </si>
  <si>
    <t>Dalyvaujama projekte (planuojama reikšmė 20).
Projekto pavadinimas: Sveikatos stiprinimo programų tėvams „Neįtikėtini metai“ ir (ar) „Augame žaisdami“ organizavimas
Finansavimo šaltinis: Europos socialinis fondas + (ESF+) ir bendrojo finansavimo lėšos.</t>
  </si>
  <si>
    <t>Dalyvaujama projekte (planuojama reikšmė 72).
Projekto pavadinimas: Sveikatos stiprinimo programų tėvams „Neįtikėtini metai“ ir (ar) „Augame žaisdami“ organizavimas
Finansavimo šaltinis: Europos socialinis fondas + (ESF+) ir bendrojo finansavimo lėšos</t>
  </si>
  <si>
    <t xml:space="preserve">Dalyvavo 2014–2021 m. Europos ekonominės erdvės finansinio mechanizmo projekte „Programos „Neįtikėtini metai“ pritaikymas ir įgyvendinimas Lietuvoje“ (Nr. LT03-2-SAM-TF-001). Veiklos tęsiamos ir finansuojamos iš savivaldybės biudžeto lėšų (planuojama reikšmė 10). </t>
  </si>
  <si>
    <t>Dalyvaujama projekte (planuojama reikšmė 36).
Projekto pavadinimas: Sveikatos stiprinimo programų tėvams „Neįtikėtini metai“ ir (ar) „Augame žaisdami“ organizavimas
Finansavimo šaltinis: Europos socialinis fondas + (ESF+) ir bendrojo finansavimo lėšos.</t>
  </si>
  <si>
    <t>Dalyvaujama projekte (planuojama reiškmė 35).
Projekto pavadinimas: Sveikatos stiprinimo programų tėvams „Neįtikėtini metai“ ir (ar) „Augame žaisdami“ organizavimas
Finansavimo šaltinis: Europos socialinis fondas + (ESF+) ir bendrojo finansavimo lėšos.</t>
  </si>
  <si>
    <t>Dalyvaujama projekte (planuojama reiškmė 30).
Projekto pavadinimas: Sveikatos stiprinimo programų tėvams „Neįtikėtini metai“ ir (ar) „Augame žaisdami“ organizavimas
Finansavimo šaltinis: Europos socialinis fondas + (ESF+) ir bendrojo finansavimo lėšos.</t>
  </si>
  <si>
    <t>Dalyvaujama projekte (planuojama reiškmė 132).
Projekto pavadinimas: Sveikatos stiprinimo programų tėvams „Neįtikėtini metai“ ir (ar) „Augame žaisdami“ organizavimas
Finansavimo šaltinis: Europos socialinis fondas + (ESF+) ir bendrojo finansavimo lėšos.</t>
  </si>
  <si>
    <t>Vykdome programą regioninės plėtros priemonės ir savivaldybės lėšomis.</t>
  </si>
  <si>
    <t xml:space="preserve"> *Išlyga: būtinybė nusimatyti programą baigusių (apmokytų) dalyvių skaičių yra savivaldybėms, kurios yra pasirašiusios keturšales sutartis tarp Savivaldybės administracijos, Savivaldybės visuomenės sveikatos biuro, Sveikatos apsaugos ministerijos ir Higienos Instituto dėl  bendradarbiavimo įgyvendinant projektą „Programos „Neįtikėtini metai“ pritaikymas ir įgyvendinimas Lietuvoje“, projekto kodas LT03-2-SAM-TF-001 finansuojamo 2014-2021 m. Europos ekonominės erdvės finansinio mechanizmo programos „Sveikata“ lėšomis  ir tęsia veiklas iš specialios tikslinės dotacijos. Jeigu veikla 2025 m. planuojama finansuoti  iš kitų finansavimo šaltinių (ES struktūrinių fondų, savivaldybės biudžeto ar pan.) savivaldybės įrašydamos veiklos vertinimo kriterijaus reikšmę 0, turi pateikti paaiškinimą.</t>
  </si>
  <si>
    <t>2.1.3. Sveikatą stiprinančių mokyklų plėtros skatinimas / priemonės "Aktyvi mokykla" įgyvendinančių mokyklų plėtros skatinimas</t>
  </si>
  <si>
    <t xml:space="preserve">2.1.3.1. Mokyklų, dalyvaujančių sveikatą stiprinančių mokyklų tinkle, dalis (proc.) </t>
  </si>
  <si>
    <t>85,7</t>
  </si>
  <si>
    <t>54,5</t>
  </si>
  <si>
    <t>26,3</t>
  </si>
  <si>
    <t>12,5</t>
  </si>
  <si>
    <t>41,4</t>
  </si>
  <si>
    <t>36,4</t>
  </si>
  <si>
    <t>33,3</t>
  </si>
  <si>
    <t>37,5</t>
  </si>
  <si>
    <t>82,7</t>
  </si>
  <si>
    <t>44,4</t>
  </si>
  <si>
    <t>42,8</t>
  </si>
  <si>
    <t xml:space="preserve">2.1.3.2. Mokyklų, dalyvaujančių aktyvių mokyklų tinkle, dalis (proc.) </t>
  </si>
  <si>
    <t>14,3</t>
  </si>
  <si>
    <t>23,3</t>
  </si>
  <si>
    <t>45,5</t>
  </si>
  <si>
    <r>
      <t xml:space="preserve">Klaipėdos </t>
    </r>
    <r>
      <rPr>
        <sz val="11"/>
        <color theme="1"/>
        <rFont val="Times New Roman"/>
        <family val="1"/>
        <charset val="186"/>
      </rPr>
      <t>miesto savivaldybė</t>
    </r>
  </si>
  <si>
    <t>5,3</t>
  </si>
  <si>
    <r>
      <t>Marijampolės</t>
    </r>
    <r>
      <rPr>
        <sz val="11"/>
        <color theme="1"/>
        <rFont val="Times New Roman"/>
        <family val="1"/>
        <charset val="186"/>
      </rPr>
      <t xml:space="preserve"> savivaldybė</t>
    </r>
  </si>
  <si>
    <t>10,3</t>
  </si>
  <si>
    <r>
      <t xml:space="preserve">Neringos </t>
    </r>
    <r>
      <rPr>
        <sz val="11"/>
        <color theme="1"/>
        <rFont val="Times New Roman"/>
        <family val="1"/>
        <charset val="186"/>
      </rPr>
      <t>savivaldybė</t>
    </r>
  </si>
  <si>
    <r>
      <t>Pagėgių</t>
    </r>
    <r>
      <rPr>
        <sz val="11"/>
        <color theme="1"/>
        <rFont val="Times New Roman"/>
        <family val="1"/>
        <charset val="186"/>
      </rPr>
      <t xml:space="preserve"> savivaldybė</t>
    </r>
  </si>
  <si>
    <r>
      <t xml:space="preserve">Palangos </t>
    </r>
    <r>
      <rPr>
        <sz val="11"/>
        <color theme="1"/>
        <rFont val="Times New Roman"/>
        <family val="1"/>
        <charset val="186"/>
      </rPr>
      <t>miesto savivaldybė</t>
    </r>
  </si>
  <si>
    <t>18,2</t>
  </si>
  <si>
    <r>
      <t xml:space="preserve">Panevėžio </t>
    </r>
    <r>
      <rPr>
        <sz val="11"/>
        <color theme="1"/>
        <rFont val="Times New Roman"/>
        <family val="1"/>
        <charset val="186"/>
      </rPr>
      <t>miesto savivaldybė</t>
    </r>
  </si>
  <si>
    <t>14,5</t>
  </si>
  <si>
    <t>66,6</t>
  </si>
  <si>
    <t>7,1</t>
  </si>
  <si>
    <r>
      <t xml:space="preserve">Šiaulių </t>
    </r>
    <r>
      <rPr>
        <sz val="11"/>
        <color theme="1"/>
        <rFont val="Times New Roman"/>
        <family val="1"/>
        <charset val="186"/>
      </rPr>
      <t>miesto savivaldybė</t>
    </r>
  </si>
  <si>
    <t>51,9</t>
  </si>
  <si>
    <t>11,1</t>
  </si>
  <si>
    <r>
      <t xml:space="preserve">Vilniaus </t>
    </r>
    <r>
      <rPr>
        <sz val="11"/>
        <color theme="1"/>
        <rFont val="Times New Roman"/>
        <family val="1"/>
        <charset val="186"/>
      </rPr>
      <t>miesto savivaldybė</t>
    </r>
  </si>
  <si>
    <t>2.1.4. Traumų prevencijos skatinimas mokyklose</t>
  </si>
  <si>
    <t xml:space="preserve">2.1.4.1. Mokinių, dalyvavusių traumų prevencijos skatinimo užsiėmimuose, skaičius (vnt.) </t>
  </si>
  <si>
    <r>
      <t xml:space="preserve">Klaipėdos </t>
    </r>
    <r>
      <rPr>
        <sz val="11"/>
        <color theme="1"/>
        <rFont val="Times New Roman"/>
      </rPr>
      <t>miesto savivaldybė</t>
    </r>
  </si>
  <si>
    <r>
      <t>Marijampolės</t>
    </r>
    <r>
      <rPr>
        <sz val="11"/>
        <color theme="1"/>
        <rFont val="Times New Roman"/>
      </rPr>
      <t xml:space="preserve"> savivaldybė</t>
    </r>
  </si>
  <si>
    <r>
      <t xml:space="preserve">Neringos </t>
    </r>
    <r>
      <rPr>
        <sz val="11"/>
        <color theme="1"/>
        <rFont val="Times New Roman"/>
      </rPr>
      <t>savivaldybė</t>
    </r>
  </si>
  <si>
    <r>
      <t>Pagėgių</t>
    </r>
    <r>
      <rPr>
        <sz val="11"/>
        <color theme="1"/>
        <rFont val="Times New Roman"/>
      </rPr>
      <t xml:space="preserve"> savivaldybė</t>
    </r>
  </si>
  <si>
    <r>
      <t xml:space="preserve">Palangos </t>
    </r>
    <r>
      <rPr>
        <sz val="11"/>
        <color theme="1"/>
        <rFont val="Times New Roman"/>
      </rPr>
      <t>miesto savivaldybė</t>
    </r>
  </si>
  <si>
    <r>
      <t xml:space="preserve">Panevėžio </t>
    </r>
    <r>
      <rPr>
        <sz val="11"/>
        <color theme="1"/>
        <rFont val="Times New Roman"/>
      </rPr>
      <t>miesto savivaldybė</t>
    </r>
  </si>
  <si>
    <r>
      <t xml:space="preserve">Šiaulių </t>
    </r>
    <r>
      <rPr>
        <sz val="11"/>
        <color theme="1"/>
        <rFont val="Times New Roman"/>
      </rPr>
      <t>miesto savivaldybė</t>
    </r>
  </si>
  <si>
    <r>
      <t xml:space="preserve">Vilniaus </t>
    </r>
    <r>
      <rPr>
        <sz val="11"/>
        <color theme="1"/>
        <rFont val="Times New Roman"/>
      </rPr>
      <t>miesto savivaldybė</t>
    </r>
  </si>
  <si>
    <t xml:space="preserve">2.1.4.2. Traumų prevencijos skatinimo užsiėmimų mokiniams skaičius (vnt.) </t>
  </si>
  <si>
    <t>2.1.5. Burnos higienos užsiėmimų organizavimas tikslinėse grupėse</t>
  </si>
  <si>
    <t>Ikimokyklinio, priešmokyklinio, pradinio ugdymo programų mokinių skaičius
(NŠA 2025 metais II ketv. patvirtinti duomenys)</t>
  </si>
  <si>
    <t>Ikimokyklinio, priešmokyklinio, pradinio ugdymo programų mokinių skaičius proc. (rekomendacija 55 proc.)</t>
  </si>
  <si>
    <t xml:space="preserve">2.1.5.1. Mokinių, dalyvavusių burnos higienos užsiėmimuose, skaičius (vnt.) </t>
  </si>
  <si>
    <t>2.1.5.2. Burnos higienos užsiėmimų mokiniams skaičius (vnt.)</t>
  </si>
  <si>
    <t>2.1.6. Pagalbos mokinių savirūpai organizavimas ugdymo įstaigose</t>
  </si>
  <si>
    <t>2.1.6.1. Lėtinėmis neinfekcinėmis ligomis sergančių mokinių, kuriems suteikta savirūpai reikalinga pagalba ugdymo įstaigoje, skaičius (vnt.)</t>
  </si>
  <si>
    <t>Pagal poreikį 100 proc.</t>
  </si>
  <si>
    <t>2.2.1. Užkrečiamųjų ligų prevencijos skaitinimas ir supratimo apie mikroorganizmų atsparumą antimikrobinėms medžiagoms didinimas</t>
  </si>
  <si>
    <t>2.2.1.1. Mokinių, dalyvavusių užkrečiamųjų ligų prevencijos skaitinimo ir supratimo apie mikroorganizmų atsparumą antimikrobinėms medžiagoms užsiėmimuose, skaičius (vnt.)</t>
  </si>
  <si>
    <t xml:space="preserve"> </t>
  </si>
  <si>
    <t>2.2.1.2. Užkrečiamųjų ligų prevencijos skaitinimo ir supratimo apie mikroorganizmų atsparumą antimikrobinėms medžiagoms didinimo užsiėmimų, kuriuose dalyvavo mokiniai, skaičius (vnt.)</t>
  </si>
  <si>
    <t>2.3.1. Mokinių asmens, įskaitant sveikatos, duomenų rinkimas, kaupimas ir analizavimas Vaikų sveikatos informacinėje sistemoje</t>
  </si>
  <si>
    <t>2.3.1.1. Peržiūrėtų pažymėjimų (forma Nr. 027-1) skaičius</t>
  </si>
  <si>
    <t>Pagal poreikį  100 proc.</t>
  </si>
  <si>
    <t>2.3.1.2. Teiktų, mokyklos vadovams ar atsakingiems darbuotojams, asmens sveikatos priežiūros įstaigų specialistų išvadų ir rekomendacijų dėl mokinių sveikatos, skaičius (vnt.)</t>
  </si>
  <si>
    <t xml:space="preserve"> Pagal poreikį 100 proc.</t>
  </si>
  <si>
    <t>2.4.1. Pirmosios pagalbos koordinavimas ir teikimas mokyklose</t>
  </si>
  <si>
    <t>2.4.1.1. Suteiktų pirmosios pagalbos teikimo atvejų skaičius (vnt.)</t>
  </si>
  <si>
    <t>2.4.1.2. Konsultacijų, teiktų mokyklos bendruomenei (mokiniams, tėvams, pedagogams,  darbuotojams) pirmosios pagalbos klausimais,  skaičius (vnt.)</t>
  </si>
  <si>
    <t>2.5.1. Mokinių maitinimo organizavimo atitikties Maitinimo organizavimo ugdymo įstaigose aprašo priežiūra</t>
  </si>
  <si>
    <t xml:space="preserve">2.5.1.1. Atliktų patikrinimų skaičius (vnt.)  </t>
  </si>
  <si>
    <t xml:space="preserve">Pagal teisės aktų reikalavimus 100 proc. </t>
  </si>
  <si>
    <t>2.6.1. Mokyklos aplinkos rizikos veiksnių vertinimas pagal higienos normas</t>
  </si>
  <si>
    <t>2.6.1.1. Atliktų vertinimų skaičius (vnt.)</t>
  </si>
  <si>
    <t>Pagal teisės aktų reikalavimus  100 proc.</t>
  </si>
  <si>
    <t>3.1.1. Gyventojų sveikos mitybos įgūdžių formavimas ir skatinimas</t>
  </si>
  <si>
    <t>3.1.1.1. Asmenų, dalyvavusių sveikos mitybos įgūdžių formavimo ir skatinimo užsiėmimuose, skaičius (vnt.)</t>
  </si>
  <si>
    <t>3.1.1.2. Suaugusių asmenų sveikos mitybos įgūdžių formavimo ir skatinimo užsiėmimų skaičius (vnt.)</t>
  </si>
  <si>
    <t xml:space="preserve">3.1.1.3. Sveikatai palankesnių maisto produktų, pažymėtų „Rakto skylutės“ simboliu, skaičius (vnt.)* (žr. išlygą) </t>
  </si>
  <si>
    <t>Įsivertinus patirtį ir rezultatus pastebėta, kad savivaldybėje nėra tiek daug gamintojų, kurių produktai atitiktų ženklinimo reikalavimus.</t>
  </si>
  <si>
    <t>Įvertinus maisto produktų gamintojų pobūdį savivaldybės teritorijoje bei ankstesnių metų patirtį, pastebėta, kad ženklinamų produktų nėra.</t>
  </si>
  <si>
    <t>Įvertinus 2024-2025 m. patirtį ir rezultatus numatytas realistiškai pasiekiamas rodiklis. Savivaldybėje nėra tiek daug gamintojų, kurių produktai atitiktų ženklinimo reikalavimus.</t>
  </si>
  <si>
    <t>* Išlyga: Savivaldybės visuomenės sveikatos biurai nusimato vertinimo kriterijų reikšmes, įvertindami maisto produktų gamintojų pobūdį savivaldybės teritorijoje.</t>
  </si>
  <si>
    <t>3.1.2. Traumų prevencijos skatinimas bendruomenėse</t>
  </si>
  <si>
    <t>3.1.2.1. Asmenų, dalyvavusių traumų prevencijos skatinimo užsiėmimuose, skaičius (vnt.)</t>
  </si>
  <si>
    <t>3.1.2.2. Traumų prevencijos skatinimo, skirtų suaugusiems asmenims, užsiėmimų skaičius (vnt.)</t>
  </si>
  <si>
    <t>3.1.3. Gyventojų  (iki 64 m. amžiaus) fizinio aktyvumo skatinimas</t>
  </si>
  <si>
    <t>3.1.3.1. Asmenų (18–64 m.), dalyvavusių reguliariuose (tęstiniuose) fizinio aktyvumo skatinimo užsiėmimuose, skaičius (vnt.)</t>
  </si>
  <si>
    <t>2026 m. bus vykdomas 1 ciklas po 20 užsiėmimų, vidutiniškai 15 dalyvių.</t>
  </si>
  <si>
    <t>Planuojami 6 ciklai: 1 ciklas - 40 užsiėmimų, 2 ciklas - 20 užsiėmimų, 3 ciklas - 20 užsiėmimų, 4 ciklas - 37 užsiėmimai, 5 ciklas - 24 užsiėmimai, 6 ciklas - 24 užsiėmimai. Viename cikle po 19 dalyvių.</t>
  </si>
  <si>
    <t>Planuojama 10 ciklų: kiekviename cikle po 10 užsiėmimų, kuriuose dalyvaus po 10 dalyvių.</t>
  </si>
  <si>
    <t>Planuojami 4 ciklai: 1 ciklas - 41 užsiėmimas, 2 ciklas - 40 užsiėmimų, 3 ciklas - 34 užsiėmimai, 4 ciklas - 32 užsiėmimai. Viename cikle vidutiniškai po 22-23 dalyvius.</t>
  </si>
  <si>
    <t>Planuojami 2 ciklai - viename cikle po 10 užsiėmimų, iš viso 20 užsiėmimų, kuriuose dalyvaus po 10 asmenų, iš viso 20 asmenų.</t>
  </si>
  <si>
    <t>Planuojami 2 ciklai po 20 užsiėmimų ir po 20 asmenų.</t>
  </si>
  <si>
    <t>Planuojami 4 ciklai grupinių užsiėmimų, kiekviename 24 užsiėmimai (mankštos 2 kartus per savaitę), kiekviename užsiėmime po 30 asmenų.</t>
  </si>
  <si>
    <t>2026 m. bus vykdomi 4 tęstiniai grupiniai užsiėmimų ciklai, viename cikle - 80 užsiėmimų, vidutiniškai dalyvaus po 15-20 žmonių.</t>
  </si>
  <si>
    <t>2026 m. bus vykdomi 3 ciklai: 1 ciklas - 35 užsiėmimai, 2 ciklas - 20 užsiėmimų, 3 ciklas - 35 užsiėmimai, planuojama, kad kiekviename cikle dalyvaus po 40 dalyvių.</t>
  </si>
  <si>
    <t>2026 m. bus vykdomi 3 ciklai po 10 užsiėmimų, planaujama kad kiekviename cikle dalyvaus apie 20 dalyvių.</t>
  </si>
  <si>
    <t>2026 m. bus vykdomi 3 ciklai: 1 ciklas - 10 užsiėmimų, 2 ciklas - 25 užsiėmimai, 3 ciklas - 10 užsiėmimų, planaujama kad kiekviename cikle dalyvaus apie 10 dalyvių.</t>
  </si>
  <si>
    <t>2026 m. bus vykdomi 6 ciklai: 1 ciklas - 25 užsiėmimai, 2 ciklas - 17 užsiėmimų, 3 ciklas - 32 užsiėmimai, 4 ciklas - 25 užsiėmimai, 5 ciklas - 17 užsiėmimų, 6 ciklas - 32 užsiėmimai, kuriuose iš viso dalyvaus 120 asmenų. Kiekviename cikle po 20 asmenų.</t>
  </si>
  <si>
    <t>2026 m. bus vykdomi 3 tęstiniai grupiniai užsiėmimų ciklai, viename cikle - 27 užsiėmimų, vidutiniškai dalyvaus po 15-20 žmonių.</t>
  </si>
  <si>
    <t>Vyksta 1 ciklas (68 užsiėmimai), kuriame dalyvaus apie 14 asmenų.</t>
  </si>
  <si>
    <t>Planuojami 4 ciklai (1 ciklas - 10 užsiėmimų).
Išlankiusių bent 70 % viso SFA programos ciklo pratybų apimties, dalyvaus apytiksliai po 10 dalyvių.</t>
  </si>
  <si>
    <t>2026 m. bus vykdomi 3 tęstiniai grupiniai užsiėmimų ciklai (1 cikle - 500 užsiėmimų), vieno ciklo metu vidutiniškai dalyvauja apie 1000 žmonių, tad išsikelta reikšmė realiai pasiekiama. Duomenys vertinami, remiantis kelių praėjusių metų statistika.</t>
  </si>
  <si>
    <t>Planuojami 5 ciklai: 1 ciklas - vidutiniškai 15 užsiėmimų, kuriuose dalyvaus po 22 asmenis.</t>
  </si>
  <si>
    <t>2026 m. bus vykdoma 18 ciklų po 10 užsiėmimų (viso 180 užsiėmimų), vidutiniškai po 20 unikalių dalyvių kiekviename cikle.</t>
  </si>
  <si>
    <t>Planuojami 5 ciklai po 10 užsiėmimų, kuriuose dalyvaus po 14 dalyvių.</t>
  </si>
  <si>
    <t>2026 m. planuojami 6 ciklai vidutiniškai po 20 užsiėmimų (viso 120 užsiėmimų), vidutiniškai po 10 dalyvių kiekviename cikle.</t>
  </si>
  <si>
    <t>2026 m. bus vykdoma 10 ciklų (1 cikle - vidutiniškai po 15 užsiėmimų), po ne mažiau kaip 10 unikalių dalyvių, kurie bus išlankę bent 70% viso SFA programos pratybų apimties</t>
  </si>
  <si>
    <t>Planuojami 7 ciklai po 10 užsiėmimų, kuriuose dalyvaus po 15 dalyvių.
Išlankiusių bent 70 % viso SFA programos ciklo pratybų apimties.</t>
  </si>
  <si>
    <t>Planuojami iš viso 5 ciklai, 4 ciklai po 24 dalyvius ir 5 ciklas 14 dalyvių.</t>
  </si>
  <si>
    <t>2026 m. bus vykdomi 5 tęstiniai grupiniai užsiėmimų ciklai, viename cikle - 10 užsiėmimų, vidutiniškai dalyvaus po 15 žmonių.</t>
  </si>
  <si>
    <t>Planuojami 2 ciklai (po 29 užsiėmimus), kuriuose dalyvaus po 25- 30 dalyvių.</t>
  </si>
  <si>
    <t>Planuojami 3 ciklai po 10 užsiėmimų, kuriuose dalyvaus po 13-14 asmenų.</t>
  </si>
  <si>
    <t>Planuojami du ciklai: 1 ciklas -  30 užsiėmimų; 1 ciklas - 25 užsiėmimai, kuriuose dalyvaus po 25 asmenis.</t>
  </si>
  <si>
    <t>2026 m. bus vykdomas 1 ciklas po 10 užsiėmimų (viso 10 užsiėmimų), vidutiniškai 5 dalyviai.</t>
  </si>
  <si>
    <t>2026 m. bus vykdomi 5 ciklai, po 16 užsiėmimų (viso 80 užsiėmimų), vidutiniškai po 10 dalyvių kiekvienam cikle.</t>
  </si>
  <si>
    <t>2026 m. planuojama vykdyti 6 tęstinius fizinio aktyvumo skatinimo užsiėmimų ciklus po 10 užsiėmimų kiekviename cikle. Viename cikle vidutiniškai dalyvaus apie 25 asmenys.</t>
  </si>
  <si>
    <t>Planuojama 11 ciklų po 10 užsiėmimų, kuriuose dalyvaus po 10 asmenų.</t>
  </si>
  <si>
    <t>Planuojama 11 ciklų po 10 užsiėmimų, kuriuose dalyvaus po 16-17 asmenų.</t>
  </si>
  <si>
    <t>Planuojami 3 ciklai: 1 ciklas - 10 užsiėmimų, 1 ciklas - 14 užsiėmimų, 1 ciklas - 16 užsiėmimų, kuriuose dalyvaus po 15 asmenų.</t>
  </si>
  <si>
    <t>Bus vykdomi 2 ciklai, abu po 10 renginių, grupėse vidutiniškai po 14 žmonių.</t>
  </si>
  <si>
    <t>4 ciklai po 10 grupinių užsiėmimų, kuriuose dalyvaus po 10 dalyvių.</t>
  </si>
  <si>
    <t>Bus vykdoma 10 ciklų, po 10 renginių, grupėje po 20 žmonių.</t>
  </si>
  <si>
    <t>2026 m. bus vykdomi 5 ciklai po 10 užsiėmimų, vidutiniškai po 24 unikalius dalyvius kiekviename cikle</t>
  </si>
  <si>
    <t>2026 m. bus vykdomi 24 ciklai po 10 užsiėmimų (viso 240 užsiėmimų), vidutiniškai po 20 unikalių dalyvių kiekviename cikle.</t>
  </si>
  <si>
    <t>Planuojami 2 ciklai: 1 ciklas - 20 užsiėimų, 2 ciklas - 10 užsiėmimų, kuriuose dalyvaus po 10 asmenų.</t>
  </si>
  <si>
    <t>Planuojami 4 ciklai po 10 užsiėmimų, kuriuose dalyvaus po 15 asmenų.</t>
  </si>
  <si>
    <t>Planuojami 5 ciklai: 3 ciklai po 24 užsiėmimus, 1 ciklas - 12 užsiėmimų, 1 ciklas - 16 užsiėmimų, kuriuose dalyvaus po 14 asmenų.</t>
  </si>
  <si>
    <t>Planuojami 2 ciklai po 10 užsiėmimų, kuriuose dalyvaus po 10 asmenų.</t>
  </si>
  <si>
    <t>Planuojami 3 ciklai: 1 ciklas - 15 užsiėmimų, 2 ciklas - 26 užsiėmimai, 3 ciklas - 14 užsiėmimų, kuriuose dalyvaus po 15 asmenų.</t>
  </si>
  <si>
    <t>Planuojami 4 ciklai: 1 ciklas - 50 užsiėmimų, 2 ciklas - 27 užsiėmimai, 3 ciklas - 27 užsiėmimai, 4 ciklas - 50 užsiėmimų, kuriuose dalyvaus po 30 asmenų.</t>
  </si>
  <si>
    <t>Planuojama 12 ciklų po 10 užsiėmimų, kuriuose dalyvaus po 12-13 asmenų.</t>
  </si>
  <si>
    <t>Planuojami 6 ciklai po 10 užsiėmimų, kuriuose dalyvaus po 15 asmenų.</t>
  </si>
  <si>
    <t>Planuojama 10 ciklų po 12 užsiėmimų, kuriuose dalyvaus po 10 asmenų.</t>
  </si>
  <si>
    <t>Planuojami 2 ciklai po 20 užsiėmimų, kuriuose dalyvaus iki 20 asmenų.</t>
  </si>
  <si>
    <t>Planuojami 2 ciklai: 1 - cikle 140 užsiėmimų, 2 - cikle 86 užsiėmimai, kuriuose dalyvaus iki po 75 dalyvių.
Į vieną ciklą įeina mankštos trijuose miestuose, šiaurietiškas ėjimas, šokių užsiėmimai. Dalyvių skaičius realiai pasiekiamas, nes į mankštų užsiėmimus susirenka daugiausiai dalyvių.</t>
  </si>
  <si>
    <t>2026 m. bus vykdomi 5 tęstiniai grupiniai užsiėmimų ciklai, viename cikle - 40 užsiėmimų, vidutiniškai dalyvaus apie 15-20 žmonių.</t>
  </si>
  <si>
    <t>Planuojami 5 ciklai po 10 užsiėmimų, kuriuose dalyvaus po 20 asmenų.</t>
  </si>
  <si>
    <t>2026 m. planuojami 6 ciklai vidutiniškai po 20 užsiėmimų (viso 120 užsiėmimų), vidutiniškai po 20 dalyvių kiekviename cikle.</t>
  </si>
  <si>
    <t>Planuojami 4 ciklai: 3 ciklai - 10 užsiėmimų, 1 ciklas - 11 užsiėmimų, kuriuose dalyvaus iki po 14 asmenų.</t>
  </si>
  <si>
    <t>Planuojami 3 ciklai: 2 ciklai - 35 užsiėmimai; 1 ciklas - 25 užsiėmimai, kuriuose dalyvaus po 30 asmenų.</t>
  </si>
  <si>
    <t>Planuojami 6 ciklai po 10 užsiėmimų, kuriuose dalyvaus po 10 asmenų.</t>
  </si>
  <si>
    <t>Planuojami 7 ciklai po 14-15 užsiėmimų, kuriuse dalyvaus po 8-10 asmenų.</t>
  </si>
  <si>
    <t>Planuojama 40 ciklų po 10 užsiėmimų, kuriuose dalyvaus po 10-15 asmenų.</t>
  </si>
  <si>
    <t>Planuojama 18 ciklų po 10 užsiėmimų, kuriuose sudalyvaus po 10-15 asmenų.</t>
  </si>
  <si>
    <t>Planuojami 2 ciklai po 10 užsiėmimų, kuriuose dalyvaus po 15 asmenų.</t>
  </si>
  <si>
    <t>Planuojama 15 ciklų po 10 užsiėmimų, kuriuose sudalyvaus po 10 asmenų.</t>
  </si>
  <si>
    <t xml:space="preserve">3.1.3.2. Reguliarių (tęstinių) fizinio aktyvumo skatinimo užsiėmimų, skirtų asmenims (18–64 m.), skaičius (vnt.) </t>
  </si>
  <si>
    <t>3.1.3.3. Asmenų (18–64 m.), dalyvavusių vienkartiniuose fizinio aktyvumo skatinimo užsiėmimuose, skaičius (vnt.)</t>
  </si>
  <si>
    <t>3.1.3.4. Vienkartinių fizinio aktyvumo skatinimo užsiėmimų, skirtų asmenims (18–64 m.), skaičius (vnt.)</t>
  </si>
  <si>
    <t>3.1.4. Vyresnio amžiaus žmonių (65 m. ir daugiau)  fizinio aktyvumo skatinimas</t>
  </si>
  <si>
    <t>3.1.4.1. Asmenų (nuo 65 m.) dalyvavusių fizinio aktyvumo skatinimo reguliariuose užsiėmimuose, skaičius (vnt.)</t>
  </si>
  <si>
    <t>3.1.4. Vyresnio amžiaus žmonių (65 metų ir daugiau) fizinio aktyvumo skatinimas</t>
  </si>
  <si>
    <t>3.1.4.2. Fizinio aktyvumo skatinimo užsiėmimų, skirtų asmenims (nuo 65 m.), skaičius (vnt.)</t>
  </si>
  <si>
    <t>3.1.5. Širdies ir kraujagyslių ligų bei cukrinio diabeto prevencija</t>
  </si>
  <si>
    <t>3.1.5.1. Asmenų, baigusių Sveikatos stiprinimo programą, skaičius (vnt.)</t>
  </si>
  <si>
    <t>Planuojama 1 grupė.</t>
  </si>
  <si>
    <t>Planuojama viena grupė per metus.</t>
  </si>
  <si>
    <t>Planuojamos 4 grupės per metus.</t>
  </si>
  <si>
    <t xml:space="preserve">Vadovaujantis 2025 m. rodikliais, dalyvių skaičius yra padidintas 50 unikalių dalyvių (nuo 450 iki 500), 2025 m. užsiėmimų rodiklis buvo viršytas dėl skirtų papildomų resursų inicijuojant Širdies ir kraujagyslių ligų strateginę grupę. </t>
  </si>
  <si>
    <t>Vadovaujantis 2025 m. rodikliais, asmenų skaičius yra padidintas (nuo 150 iki 160). Rodiklis buvo viršytas, nes veikla buvo aktyviai pritaikyta gyventojų poreikiams: sustiprintas bendradarbiavimas su gydymo įstaigomis, pritraukti stiprūs lektoriai ir pasiūlytos papildomos naudos dalyviams.</t>
  </si>
  <si>
    <t>3.1.5.2. Sveikatos stiprinimo programos grupinių užsiėmimų skaičius (vnt.)</t>
  </si>
  <si>
    <t xml:space="preserve">Programa suplanuota vykdyti kartą per metus. </t>
  </si>
  <si>
    <t>Iš dotacijos lėšų planuojama tik viena grupė, sumažintas dalyvių skaičius lyginant su pernai metais.</t>
  </si>
  <si>
    <t>Programa vyksta vieną kartą per metus.</t>
  </si>
  <si>
    <t xml:space="preserve">Programa vykdoma ir nuotoliniu būdu, taip pasiekiamas daug didesnis dalyvių skaičius. </t>
  </si>
  <si>
    <t>2026 m. planuojama įvykdyti 5 programos ciklus. Vienas ciklas susideda iš 7 užsiėmimų.</t>
  </si>
  <si>
    <t>Suplanuota 1 grupė, kartą per metus.</t>
  </si>
  <si>
    <t>Viena grupė per metus.</t>
  </si>
  <si>
    <t>Planuojama 15 grupių, po 5 užsiėmimus.</t>
  </si>
  <si>
    <t xml:space="preserve">Planuojami 2 programos ciklai, po 7 susitikimus. </t>
  </si>
  <si>
    <t>3.1.6. Burnos higienos užsiėmimų organizavimas</t>
  </si>
  <si>
    <t>3.1.6.1. Asmenų, dalyvavusių burnos higienos užsiėmimuose, skaičius (vnt.)</t>
  </si>
  <si>
    <t xml:space="preserve">3.1.6. Burnos higienos užsiėmimų organizavimas </t>
  </si>
  <si>
    <t>3.1.6.2. Burnos higienos užsiėmimų, skirtų suaugusiems asmenims, skaičius (vnt.)</t>
  </si>
  <si>
    <t>3.2.1. Užkrečiamųjų ligų prevencijos skaitinimas ir supratimo apie mikroorganizmų atsparumą antimikrobinėms medžiagoms didinimas</t>
  </si>
  <si>
    <t>3.2.1.1. Asmenų, dalyvavusių užkrečiamųjų ligų prevencijos skaitinimo ir supratimo apie mikroorganizmų atsparumą antimikrobinėms medžiagoms didinimo užsiėmimuose, skaičius (vnt.)</t>
  </si>
  <si>
    <t>3.2.1.2. Užkrečiamųjų ligų prevencijos skaitinimo ir supratimo apie mikroorganizmų atsparumą antimikrobinėms medžiagoms didinimo užsiėmimų, kuriuose dalyvavo suaugę asmenys, skaičius (vnt.)</t>
  </si>
  <si>
    <t>3.3.1. Visuomenės sveikatos stebėsenos vykdymas</t>
  </si>
  <si>
    <t>3.3.1.1. Ataskaitų skaičius (vnt.)</t>
  </si>
  <si>
    <t>3.3.2. Gyvensenos tyrimų vykdymas</t>
  </si>
  <si>
    <t>3.3.2.1. Apklausų skaičius (vnt.)</t>
  </si>
  <si>
    <t>4.1.1. Savivaldybės visuomenės sveikatos biuro darbuotojų kvalifikacijos kėlimas</t>
  </si>
  <si>
    <t>4.1.1.1. Visuomenės sveikatos specialistų, dirbančių ugdymo įstaigose ir kėlusių kvalifikaciją, skaičius (vnt.)</t>
  </si>
  <si>
    <t>4.1.1.2. Visuomenės sveikatos specialistų, dirbančių ugdymo įstaigose ir kėlusių kvalifikaciją,  dalis (proc.)</t>
  </si>
  <si>
    <t>4.1.1.3. Visuomenės sveikatos specialistų, išskyrus dirbančius ugdymo įstaigose,  kėlusių kvalifikaciją, skaičius (vnt.)</t>
  </si>
  <si>
    <t>4.1.1.4. Visuomenės sveikatos specialistų, išskyrus dirbančius ugdymo įstaigose,  kėlusių kvalifikaciją, dalis (proc.)</t>
  </si>
  <si>
    <t>4.1.1. Savivaldybės visuomenės sveikatos biuro darbuotojų, kvalifikacijos kėlimas</t>
  </si>
  <si>
    <t>4.1.1.5. Visuomenės sveikatos biuro darbuotojų, išskyrus nurodytus 4.1.1.1. ir 4.1.1.3.  punktuose, kėlusių kvalifikaciją skaičius (vnt.)</t>
  </si>
  <si>
    <t>4.1.1.6. Visuomenės sveikatos biuro darbuotojų, išskyrus nurodytus 4.1.1.2. ir 4.1.1.4. punktuose, kėlusių kvalifikaciją dalis (proc.)</t>
  </si>
  <si>
    <t xml:space="preserve">4.2.1. Informacijos sklaida </t>
  </si>
  <si>
    <t>4.2.1.1. Informacijos pateikčių skaičius (vnt.)</t>
  </si>
  <si>
    <t>Bendras mokinių skaičius savivaldybėje yra 4680, planuojamas procentas pagal realų mokinių skaičių - 56 proc. Duomenys neatitinka pateiktų NŠA, dėl kai kurių mokinių priskyrimo Šiaulių m. savivaldybei.</t>
  </si>
  <si>
    <t>Numatytas realistiškai pasiekiamas rodiklis.</t>
  </si>
  <si>
    <t>Savivaldybėje nėra gamintojų, kurių produktai atitiktų ženklinimo reikalavimus.</t>
  </si>
  <si>
    <t>2026 metai pradėti pagal senąjį aprašą, kuriame nurodoma, kad 1 ciklo trukmė netrumpesnė nei 12 mėn., planuojami 2 tokie ciklai.</t>
  </si>
  <si>
    <t>Papildomai planuojamas 13 dalyvių skaičius, kuris bus pasiektas savivaldybės visuomenės sveikatos rėmimo specialiosios programos lėšomis.</t>
  </si>
  <si>
    <t>Iš tikslinės dotacijos bus įgyvendinama viena programos grupė. Papildomai planuojami 8 užsiėmimai, kurie bus vykdomi savivaldybės visuomenės sveikatos rėmimo specialiosios programos lėšomis.</t>
  </si>
  <si>
    <t>Programa vyksta 1 kartą per metus.</t>
  </si>
  <si>
    <t xml:space="preserve">Planuojamos reikšmes nustatytos atsižvelgiant į turimus žmogiškuosius išteklius bei bendradarbiavimo su sveikatos centru galimybes. Papildomai planuojama vykdyti Programą ir iš savivaldybės lėšų, tačiau šių dalyvių skaičius neįskaitytas į suplanuotą reikšmę. Pirmą pusmetį nebus baigusių programą. </t>
  </si>
  <si>
    <t xml:space="preserve">Dotacijos lėšomis programa bus vykdoma kartą per metus. </t>
  </si>
  <si>
    <t>Paslaugos teikiamos bendradarbiavimo pagrindu, kvalifikaciją kelsiantys asmenys įskaičiuoti į Marijampolės savivaldybės rodiklius, finansuojami iš valstybės dotacijos, skiriamos Marijampolės savivaldybei.</t>
  </si>
  <si>
    <t>Paslaugas teikia Jurbarko rajono savivaldybės visuomenės sveikatos biuras. Jurbarke ir Pagėgiuose direktorius yra vienas, taip pat ir buhalteris. Pagėgiai atskiro vadovo ir buhalterio neturi, todėl kvalifikaciją kelsiantys asmenys (direktorius ir buhalteris) yra įskaičiuoti į Jurbarko rajono savivaldybės rodiklius.</t>
  </si>
  <si>
    <t xml:space="preserve">Paslaugas teikia Klaipėdos rajono savivaldybės visuomenės sveikatos biuras. Administracijos darbuotojų pagrindinė darbo vieta yra Klaipėdos rajono savivaldybėje. Rietavo savivaldybėje įdarbintų administracijos darbuotojų nėra, todėl keliant kvalifikaciją visi darbuotojai nurodomi prie Klaipėdos rajono savivaldybės, nes šių darbuotojų kvalifikacijos kėlimas apmokamas iš Klaipėdos rajono savivaldybės biudžeto. </t>
  </si>
  <si>
    <t xml:space="preserve">Paslaugas teikia Klaipėdos rajono savivaldybės visuomenės sveikatos biuras. Administracijos darbuotojų pagrindinė darbo vieta yra Klaipėdos rajono savivaldybėje. Skuodo rajono savivaldybėje įdarbintų administracijos darbuotojų nėra, todėl keliant kvalifikaciją visi darbuotojai nurodomi prie Klaipėdos rajono savivaldybės, nes kvalifikacijos kėlimas apmokamas iš Klaipėdos rajono savivaldybės biudžeto.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</si>
</sst>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40" x14ac:knownFonts="1">
    <font>
      <sz val="11"/>
      <color theme="1"/>
      <name val="Calibri"/>
      <family val="2"/>
      <charset val="186"/>
      <scheme val="minor"/>
    </font>
    <font>
      <sz val="11"/>
      <color theme="1"/>
      <name val="Calibri"/>
      <family val="2"/>
      <scheme val="minor"/>
    </font>
    <font>
      <b/>
      <sz val="12"/>
      <color theme="1"/>
      <name val="Times New Roman"/>
      <family val="1"/>
      <charset val="186"/>
    </font>
    <font>
      <sz val="12"/>
      <color theme="1"/>
      <name val="Times New Roman"/>
      <family val="1"/>
      <charset val="186"/>
    </font>
    <font>
      <sz val="12"/>
      <color theme="1"/>
      <name val="Calibri"/>
      <family val="2"/>
      <charset val="186"/>
      <scheme val="minor"/>
    </font>
    <font>
      <b/>
      <sz val="11"/>
      <color theme="1"/>
      <name val="Calibri"/>
      <family val="2"/>
      <scheme val="minor"/>
    </font>
    <font>
      <b/>
      <sz val="10"/>
      <color theme="1"/>
      <name val="Calibri"/>
      <family val="2"/>
      <scheme val="minor"/>
    </font>
    <font>
      <b/>
      <sz val="10"/>
      <color theme="1"/>
      <name val="Times New Roman"/>
      <family val="1"/>
    </font>
    <font>
      <sz val="11"/>
      <color theme="1"/>
      <name val="Times New Roman"/>
      <family val="1"/>
      <charset val="186"/>
    </font>
    <font>
      <sz val="10"/>
      <color theme="1"/>
      <name val="Calibri"/>
      <family val="2"/>
      <charset val="186"/>
      <scheme val="minor"/>
    </font>
    <font>
      <sz val="9"/>
      <color theme="1"/>
      <name val="Calibri"/>
      <family val="2"/>
      <charset val="186"/>
      <scheme val="minor"/>
    </font>
    <font>
      <sz val="12"/>
      <color theme="1"/>
      <name val="Times New Roman"/>
      <family val="1"/>
    </font>
    <font>
      <b/>
      <sz val="12"/>
      <color theme="1"/>
      <name val="Times New Roman"/>
      <family val="1"/>
    </font>
    <font>
      <sz val="11"/>
      <color theme="1"/>
      <name val="Times New Roman"/>
      <family val="1"/>
    </font>
    <font>
      <sz val="10"/>
      <color rgb="FF000000"/>
      <name val="Times New Roman"/>
      <family val="1"/>
    </font>
    <font>
      <sz val="11"/>
      <color rgb="FF000000"/>
      <name val="Calibri"/>
      <family val="2"/>
      <charset val="186"/>
      <scheme val="minor"/>
    </font>
    <font>
      <u/>
      <sz val="11"/>
      <color theme="10"/>
      <name val="Calibri"/>
      <family val="2"/>
      <charset val="186"/>
      <scheme val="minor"/>
    </font>
    <font>
      <sz val="11"/>
      <color rgb="FFFF0000"/>
      <name val="Calibri"/>
      <family val="2"/>
      <charset val="186"/>
      <scheme val="minor"/>
    </font>
    <font>
      <sz val="12"/>
      <color theme="1"/>
      <name val="Calibri"/>
      <family val="2"/>
      <scheme val="minor"/>
    </font>
    <font>
      <sz val="11"/>
      <color rgb="FF000000"/>
      <name val="Times New Roman"/>
      <family val="1"/>
    </font>
    <font>
      <sz val="10"/>
      <color theme="1"/>
      <name val="Times New Roman"/>
      <family val="1"/>
    </font>
    <font>
      <sz val="11"/>
      <color rgb="FF444444"/>
      <name val="Times New Roman"/>
      <family val="1"/>
    </font>
    <font>
      <sz val="11"/>
      <name val="Times New Roman"/>
      <family val="1"/>
    </font>
    <font>
      <sz val="11"/>
      <color rgb="FF3F3F76"/>
      <name val="Calibri"/>
      <family val="2"/>
      <scheme val="minor"/>
    </font>
    <font>
      <sz val="11"/>
      <color rgb="FFFF0000"/>
      <name val="Times New Roman"/>
      <family val="1"/>
    </font>
    <font>
      <sz val="11"/>
      <name val="Times New Roman"/>
      <family val="1"/>
      <charset val="186"/>
    </font>
    <font>
      <sz val="10"/>
      <color rgb="FF000000"/>
      <name val="Times New Roman"/>
      <family val="1"/>
      <charset val="186"/>
    </font>
    <font>
      <sz val="11"/>
      <color rgb="FF000000"/>
      <name val="Times New Roman"/>
      <family val="1"/>
      <charset val="186"/>
    </font>
    <font>
      <sz val="10"/>
      <color theme="1"/>
      <name val="Times New Roman"/>
      <family val="1"/>
      <charset val="186"/>
    </font>
    <font>
      <sz val="11"/>
      <color rgb="FF242424"/>
      <name val="Times New Roman"/>
      <family val="1"/>
      <charset val="186"/>
    </font>
    <font>
      <b/>
      <sz val="11"/>
      <color theme="1"/>
      <name val="Times New Roman"/>
      <family val="1"/>
      <charset val="186"/>
    </font>
    <font>
      <sz val="11"/>
      <color rgb="FF333333"/>
      <name val="Times New Roman"/>
      <family val="1"/>
      <charset val="186"/>
    </font>
    <font>
      <sz val="9"/>
      <color rgb="FF000000"/>
      <name val="Times New Roman"/>
      <family val="1"/>
      <charset val="186"/>
    </font>
    <font>
      <sz val="11"/>
      <color theme="1"/>
      <name val="Times New Roman"/>
    </font>
    <font>
      <sz val="12"/>
      <color theme="1"/>
      <name val="Times New Roman"/>
    </font>
    <font>
      <sz val="11"/>
      <color rgb="FF000000"/>
      <name val="Times New Roman"/>
    </font>
    <font>
      <sz val="11"/>
      <color rgb="FF000000"/>
      <name val="Times New Roman"/>
      <charset val="1"/>
    </font>
    <font>
      <b/>
      <sz val="11"/>
      <color rgb="FFFF0000"/>
      <name val="Calibri"/>
      <family val="2"/>
      <charset val="186"/>
      <scheme val="minor"/>
    </font>
    <font>
      <sz val="12"/>
      <color theme="1"/>
      <name val="Times New Roman"/>
      <family val="1"/>
      <charset val="1"/>
    </font>
    <font>
      <sz val="11"/>
      <name val="Times New Roman"/>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70AD47"/>
        <bgColor indexed="64"/>
      </patternFill>
    </fill>
    <fill>
      <patternFill patternType="solid">
        <fgColor rgb="FFFFCC99"/>
      </patternFill>
    </fill>
    <fill>
      <patternFill patternType="solid">
        <fgColor rgb="FFFFFFFF"/>
        <bgColor rgb="FFFFFFFF"/>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indexed="64"/>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indexed="64"/>
      </right>
      <top style="medium">
        <color rgb="FF000000"/>
      </top>
      <bottom style="medium">
        <color rgb="FF000000"/>
      </bottom>
      <diagonal/>
    </border>
    <border>
      <left/>
      <right style="medium">
        <color rgb="FF000000"/>
      </right>
      <top/>
      <bottom/>
      <diagonal/>
    </border>
    <border>
      <left style="medium">
        <color rgb="FF000000"/>
      </left>
      <right style="thin">
        <color indexed="64"/>
      </right>
      <top style="medium">
        <color rgb="FF000000"/>
      </top>
      <bottom/>
      <diagonal/>
    </border>
    <border>
      <left style="thin">
        <color rgb="FF000000"/>
      </left>
      <right style="thin">
        <color rgb="FF000000"/>
      </right>
      <top style="thin">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indexed="64"/>
      </right>
      <top style="medium">
        <color rgb="FF000000"/>
      </top>
      <bottom/>
      <diagonal/>
    </border>
    <border>
      <left style="medium">
        <color rgb="FF000000"/>
      </left>
      <right/>
      <top/>
      <bottom style="medium">
        <color rgb="FF000000"/>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right style="medium">
        <color indexed="64"/>
      </right>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bottom style="thin">
        <color indexed="64"/>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right/>
      <top style="thin">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right style="medium">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s>
  <cellStyleXfs count="3">
    <xf numFmtId="0" fontId="0" fillId="0" borderId="0"/>
    <xf numFmtId="0" fontId="16" fillId="0" borderId="0" applyNumberFormat="0" applyFill="0" applyBorder="0" applyAlignment="0" applyProtection="0"/>
    <xf numFmtId="0" fontId="23" fillId="6" borderId="42" applyNumberFormat="0" applyAlignment="0" applyProtection="0"/>
  </cellStyleXfs>
  <cellXfs count="592">
    <xf numFmtId="0" fontId="0" fillId="0" borderId="0" xfId="0"/>
    <xf numFmtId="0" fontId="4" fillId="0" borderId="0" xfId="0" applyFont="1"/>
    <xf numFmtId="164" fontId="0" fillId="0" borderId="0" xfId="0" applyNumberFormat="1"/>
    <xf numFmtId="0" fontId="5" fillId="0" borderId="0" xfId="0" applyFont="1" applyAlignment="1">
      <alignment horizontal="center"/>
    </xf>
    <xf numFmtId="0" fontId="9" fillId="0" borderId="0" xfId="0" applyFont="1"/>
    <xf numFmtId="0" fontId="0" fillId="0" borderId="0" xfId="0" applyAlignment="1">
      <alignment vertical="top" wrapText="1"/>
    </xf>
    <xf numFmtId="0" fontId="0" fillId="0" borderId="0" xfId="0" applyAlignment="1">
      <alignment horizontal="center"/>
    </xf>
    <xf numFmtId="0" fontId="2" fillId="0" borderId="0" xfId="0" applyFont="1" applyAlignment="1">
      <alignment horizontal="left" vertical="center" wrapText="1"/>
    </xf>
    <xf numFmtId="0" fontId="12" fillId="0" borderId="0" xfId="0" applyFont="1" applyAlignment="1">
      <alignment horizontal="center"/>
    </xf>
    <xf numFmtId="1" fontId="0" fillId="0" borderId="0" xfId="0" applyNumberFormat="1"/>
    <xf numFmtId="1" fontId="0" fillId="0" borderId="0" xfId="0" applyNumberFormat="1" applyAlignment="1">
      <alignment vertical="top" wrapText="1"/>
    </xf>
    <xf numFmtId="1" fontId="10" fillId="0" borderId="0" xfId="0" applyNumberFormat="1" applyFont="1" applyAlignment="1">
      <alignment wrapText="1"/>
    </xf>
    <xf numFmtId="0" fontId="0" fillId="4" borderId="0" xfId="0" applyFill="1"/>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5" borderId="0" xfId="0" applyFill="1"/>
    <xf numFmtId="0" fontId="0" fillId="0" borderId="0" xfId="0" applyAlignment="1">
      <alignment horizontal="left"/>
    </xf>
    <xf numFmtId="0" fontId="0" fillId="0" borderId="0" xfId="0" applyAlignment="1">
      <alignment wrapText="1"/>
    </xf>
    <xf numFmtId="164" fontId="0" fillId="0" borderId="0" xfId="0" applyNumberFormat="1" applyAlignment="1">
      <alignment horizontal="left" vertical="center"/>
    </xf>
    <xf numFmtId="0" fontId="13" fillId="0" borderId="1" xfId="0" applyFont="1" applyBorder="1" applyAlignment="1">
      <alignment horizontal="center"/>
    </xf>
    <xf numFmtId="0" fontId="13" fillId="0" borderId="15" xfId="0" applyFont="1" applyBorder="1"/>
    <xf numFmtId="0" fontId="18" fillId="0" borderId="0" xfId="0" applyFont="1"/>
    <xf numFmtId="0" fontId="13" fillId="2" borderId="1" xfId="0" applyFont="1" applyFill="1" applyBorder="1" applyAlignment="1">
      <alignment horizontal="center"/>
    </xf>
    <xf numFmtId="0" fontId="17" fillId="0" borderId="0" xfId="0" applyFont="1"/>
    <xf numFmtId="0" fontId="14" fillId="0" borderId="1" xfId="0" applyFont="1" applyBorder="1" applyAlignment="1">
      <alignment vertical="center" wrapText="1"/>
    </xf>
    <xf numFmtId="0" fontId="11" fillId="2" borderId="1" xfId="0" applyFont="1" applyFill="1" applyBorder="1" applyAlignment="1">
      <alignment horizontal="left" vertical="center" wrapText="1"/>
    </xf>
    <xf numFmtId="0" fontId="6" fillId="0" borderId="0" xfId="0" applyFont="1" applyAlignment="1">
      <alignment horizontal="center" vertical="top"/>
    </xf>
    <xf numFmtId="0" fontId="0" fillId="0" borderId="0" xfId="0" applyAlignment="1">
      <alignment horizontal="left" vertical="center"/>
    </xf>
    <xf numFmtId="0" fontId="15"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top"/>
    </xf>
    <xf numFmtId="0" fontId="2" fillId="0" borderId="0" xfId="0"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left"/>
    </xf>
    <xf numFmtId="0" fontId="13" fillId="2" borderId="1" xfId="0" applyFont="1" applyFill="1" applyBorder="1" applyAlignment="1">
      <alignment horizontal="left" vertical="center" wrapText="1"/>
    </xf>
    <xf numFmtId="0" fontId="13" fillId="2" borderId="1" xfId="0" applyFont="1" applyFill="1" applyBorder="1" applyAlignment="1">
      <alignment horizontal="left" wrapText="1"/>
    </xf>
    <xf numFmtId="0" fontId="13" fillId="2" borderId="1" xfId="0" applyFont="1" applyFill="1" applyBorder="1" applyAlignment="1">
      <alignment horizontal="left"/>
    </xf>
    <xf numFmtId="0" fontId="13" fillId="0" borderId="18" xfId="0" applyFont="1" applyBorder="1" applyAlignment="1">
      <alignment horizontal="left"/>
    </xf>
    <xf numFmtId="0" fontId="13" fillId="0" borderId="15" xfId="0" applyFont="1" applyBorder="1" applyAlignment="1">
      <alignment horizontal="left"/>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2" borderId="1" xfId="0" applyFont="1" applyFill="1" applyBorder="1" applyAlignment="1">
      <alignment horizontal="center" vertical="center"/>
    </xf>
    <xf numFmtId="0" fontId="13" fillId="2" borderId="15" xfId="0" applyFont="1" applyFill="1" applyBorder="1"/>
    <xf numFmtId="0" fontId="13" fillId="0" borderId="6" xfId="0" applyFont="1" applyBorder="1" applyAlignment="1">
      <alignment horizontal="center" vertical="center" wrapText="1"/>
    </xf>
    <xf numFmtId="0" fontId="13" fillId="0" borderId="18" xfId="0" applyFont="1" applyBorder="1"/>
    <xf numFmtId="0" fontId="13" fillId="0" borderId="5" xfId="0" applyFont="1" applyBorder="1" applyAlignment="1">
      <alignment horizontal="center"/>
    </xf>
    <xf numFmtId="1" fontId="13" fillId="0" borderId="18" xfId="0" applyNumberFormat="1" applyFont="1" applyBorder="1"/>
    <xf numFmtId="1" fontId="13" fillId="0" borderId="0" xfId="0" applyNumberFormat="1" applyFont="1"/>
    <xf numFmtId="1" fontId="13" fillId="0" borderId="15" xfId="0" applyNumberFormat="1" applyFont="1" applyBorder="1"/>
    <xf numFmtId="164" fontId="13" fillId="0" borderId="5" xfId="0" applyNumberFormat="1" applyFont="1" applyBorder="1"/>
    <xf numFmtId="164" fontId="13" fillId="0" borderId="1" xfId="0" applyNumberFormat="1" applyFont="1" applyBorder="1"/>
    <xf numFmtId="0" fontId="13" fillId="0" borderId="1" xfId="0" applyFont="1" applyBorder="1"/>
    <xf numFmtId="0" fontId="13" fillId="0" borderId="16" xfId="0" applyFont="1" applyBorder="1" applyAlignment="1">
      <alignment horizontal="center"/>
    </xf>
    <xf numFmtId="0" fontId="13" fillId="0" borderId="17" xfId="0" applyFont="1" applyBorder="1" applyAlignment="1">
      <alignment horizontal="center"/>
    </xf>
    <xf numFmtId="0" fontId="13" fillId="0" borderId="17" xfId="0" applyFont="1" applyBorder="1" applyAlignment="1">
      <alignment horizontal="center" vertical="center"/>
    </xf>
    <xf numFmtId="0" fontId="0" fillId="0" borderId="0" xfId="0" applyAlignment="1">
      <alignment vertical="center"/>
    </xf>
    <xf numFmtId="0" fontId="13" fillId="0" borderId="15" xfId="0" applyFont="1" applyBorder="1" applyAlignment="1">
      <alignment horizontal="left"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xf>
    <xf numFmtId="0" fontId="14" fillId="0" borderId="5" xfId="0" applyFont="1" applyBorder="1" applyAlignment="1">
      <alignment vertical="center" wrapText="1"/>
    </xf>
    <xf numFmtId="0" fontId="20" fillId="0" borderId="1" xfId="0" applyFont="1" applyBorder="1" applyAlignment="1">
      <alignment vertical="center" wrapText="1"/>
    </xf>
    <xf numFmtId="0" fontId="14" fillId="4" borderId="1" xfId="0" applyFont="1" applyFill="1" applyBorder="1" applyAlignment="1">
      <alignment vertical="center" wrapText="1"/>
    </xf>
    <xf numFmtId="0" fontId="13" fillId="0" borderId="30" xfId="0" applyFont="1" applyBorder="1" applyAlignment="1">
      <alignment horizontal="left"/>
    </xf>
    <xf numFmtId="0" fontId="13" fillId="0" borderId="7" xfId="0" applyFont="1" applyBorder="1" applyAlignment="1">
      <alignment horizontal="center" vertical="center" wrapText="1"/>
    </xf>
    <xf numFmtId="0" fontId="13" fillId="0" borderId="2" xfId="0" applyFont="1" applyBorder="1" applyAlignment="1">
      <alignment horizontal="center" vertical="top" wrapText="1"/>
    </xf>
    <xf numFmtId="164" fontId="13" fillId="0" borderId="18" xfId="0" applyNumberFormat="1" applyFont="1" applyBorder="1" applyAlignment="1">
      <alignment horizontal="left" vertical="center"/>
    </xf>
    <xf numFmtId="164" fontId="13" fillId="0" borderId="15" xfId="0" applyNumberFormat="1" applyFont="1" applyBorder="1" applyAlignment="1">
      <alignment horizontal="left" vertical="center"/>
    </xf>
    <xf numFmtId="164" fontId="13" fillId="0" borderId="15" xfId="0" applyNumberFormat="1" applyFont="1" applyBorder="1" applyAlignment="1">
      <alignment horizontal="left" vertical="center" wrapText="1"/>
    </xf>
    <xf numFmtId="0" fontId="14" fillId="0" borderId="5" xfId="0" applyFont="1" applyBorder="1" applyAlignment="1">
      <alignment wrapText="1"/>
    </xf>
    <xf numFmtId="0" fontId="14" fillId="0" borderId="1" xfId="0" applyFont="1" applyBorder="1" applyAlignment="1">
      <alignment wrapText="1"/>
    </xf>
    <xf numFmtId="0" fontId="20" fillId="0" borderId="1" xfId="0" applyFont="1" applyBorder="1" applyAlignment="1">
      <alignment wrapText="1"/>
    </xf>
    <xf numFmtId="0" fontId="13" fillId="0" borderId="2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164" fontId="13" fillId="2" borderId="15" xfId="0" applyNumberFormat="1" applyFont="1" applyFill="1" applyBorder="1" applyAlignment="1">
      <alignment horizontal="left" vertical="center"/>
    </xf>
    <xf numFmtId="0" fontId="13" fillId="0" borderId="0" xfId="0" applyFont="1" applyAlignment="1">
      <alignment horizontal="left" wrapText="1"/>
    </xf>
    <xf numFmtId="0" fontId="13" fillId="0" borderId="12" xfId="0" applyFont="1" applyBorder="1" applyAlignment="1">
      <alignment horizontal="center" vertical="center" wrapText="1"/>
    </xf>
    <xf numFmtId="0" fontId="13" fillId="0" borderId="3" xfId="0" applyFont="1" applyBorder="1" applyAlignment="1">
      <alignment horizontal="center" vertical="top" wrapText="1"/>
    </xf>
    <xf numFmtId="164" fontId="13" fillId="0" borderId="1" xfId="0" applyNumberFormat="1" applyFont="1" applyBorder="1" applyAlignment="1">
      <alignment horizontal="center" vertical="center"/>
    </xf>
    <xf numFmtId="164" fontId="13" fillId="0" borderId="1" xfId="0" applyNumberFormat="1" applyFont="1" applyBorder="1" applyAlignment="1">
      <alignment vertical="center"/>
    </xf>
    <xf numFmtId="164" fontId="13" fillId="0" borderId="1" xfId="0" applyNumberFormat="1" applyFont="1" applyBorder="1" applyAlignment="1">
      <alignment wrapText="1"/>
    </xf>
    <xf numFmtId="164" fontId="13" fillId="0" borderId="1" xfId="0" applyNumberFormat="1" applyFont="1" applyBorder="1" applyAlignment="1">
      <alignment horizontal="left" vertical="center"/>
    </xf>
    <xf numFmtId="0" fontId="13" fillId="0" borderId="1" xfId="0" applyFont="1" applyBorder="1" applyAlignment="1">
      <alignment horizontal="left" vertical="center"/>
    </xf>
    <xf numFmtId="164" fontId="13" fillId="2" borderId="1" xfId="0" applyNumberFormat="1" applyFont="1" applyFill="1" applyBorder="1" applyAlignment="1">
      <alignment horizontal="left" vertical="center"/>
    </xf>
    <xf numFmtId="0" fontId="13" fillId="0" borderId="3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left" vertical="center" wrapText="1"/>
    </xf>
    <xf numFmtId="0" fontId="13" fillId="2" borderId="15" xfId="0" applyFont="1" applyFill="1" applyBorder="1" applyAlignment="1">
      <alignment horizontal="left"/>
    </xf>
    <xf numFmtId="0" fontId="13" fillId="0" borderId="36"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0" xfId="0" applyFont="1" applyBorder="1" applyAlignment="1">
      <alignment horizontal="center" vertical="center" wrapText="1"/>
    </xf>
    <xf numFmtId="164" fontId="13" fillId="0" borderId="18" xfId="0" applyNumberFormat="1" applyFont="1" applyBorder="1" applyAlignment="1">
      <alignment horizontal="left" wrapText="1"/>
    </xf>
    <xf numFmtId="164" fontId="13" fillId="0" borderId="15" xfId="0" applyNumberFormat="1" applyFont="1" applyBorder="1" applyAlignment="1">
      <alignment horizontal="left" wrapText="1"/>
    </xf>
    <xf numFmtId="0" fontId="21" fillId="0" borderId="15" xfId="0" applyFont="1" applyBorder="1" applyAlignment="1">
      <alignment horizontal="left" wrapText="1"/>
    </xf>
    <xf numFmtId="0" fontId="13" fillId="0" borderId="13" xfId="0" applyFont="1" applyBorder="1" applyAlignment="1">
      <alignment horizontal="center"/>
    </xf>
    <xf numFmtId="164" fontId="13" fillId="2" borderId="15" xfId="0" applyNumberFormat="1" applyFont="1" applyFill="1" applyBorder="1"/>
    <xf numFmtId="0" fontId="13" fillId="0" borderId="15" xfId="0" applyFont="1" applyBorder="1" applyAlignment="1">
      <alignment horizontal="left" vertical="center"/>
    </xf>
    <xf numFmtId="0" fontId="13" fillId="0" borderId="29"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164" fontId="13" fillId="0" borderId="5" xfId="0" applyNumberFormat="1" applyFont="1" applyBorder="1" applyAlignment="1">
      <alignment horizontal="left" vertical="center"/>
    </xf>
    <xf numFmtId="49" fontId="13" fillId="0" borderId="1" xfId="0" applyNumberFormat="1" applyFont="1" applyBorder="1" applyAlignment="1">
      <alignment horizontal="left" vertical="center" wrapText="1"/>
    </xf>
    <xf numFmtId="164" fontId="13" fillId="0" borderId="1" xfId="0" applyNumberFormat="1" applyFont="1" applyBorder="1" applyAlignment="1">
      <alignment horizontal="left" vertical="center" wrapText="1"/>
    </xf>
    <xf numFmtId="164" fontId="13" fillId="0" borderId="1" xfId="0" applyNumberFormat="1" applyFont="1" applyBorder="1" applyAlignment="1">
      <alignment horizontal="left" wrapText="1"/>
    </xf>
    <xf numFmtId="0" fontId="13" fillId="0" borderId="1" xfId="0" applyFont="1" applyBorder="1" applyAlignment="1">
      <alignment horizontal="left" wrapText="1"/>
    </xf>
    <xf numFmtId="164" fontId="13" fillId="2" borderId="1" xfId="0" applyNumberFormat="1" applyFont="1" applyFill="1" applyBorder="1"/>
    <xf numFmtId="0" fontId="14" fillId="0" borderId="13" xfId="0" applyFont="1" applyBorder="1" applyAlignment="1">
      <alignment vertical="center" wrapText="1"/>
    </xf>
    <xf numFmtId="0" fontId="13" fillId="2" borderId="1" xfId="0" applyFont="1" applyFill="1" applyBorder="1"/>
    <xf numFmtId="0" fontId="13" fillId="0" borderId="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5" xfId="0" applyFont="1" applyBorder="1" applyAlignment="1">
      <alignment wrapText="1"/>
    </xf>
    <xf numFmtId="0" fontId="13" fillId="0" borderId="0" xfId="0" applyFont="1"/>
    <xf numFmtId="0" fontId="13" fillId="0" borderId="15" xfId="0" applyFont="1" applyBorder="1" applyAlignment="1">
      <alignment vertical="center" wrapText="1"/>
    </xf>
    <xf numFmtId="0" fontId="22" fillId="0" borderId="1" xfId="0" applyFont="1" applyBorder="1" applyAlignment="1">
      <alignment horizontal="center" vertical="center"/>
    </xf>
    <xf numFmtId="0" fontId="23" fillId="0" borderId="0" xfId="2" applyFill="1" applyBorder="1"/>
    <xf numFmtId="0" fontId="13" fillId="0" borderId="1" xfId="0" applyFont="1" applyBorder="1" applyAlignment="1">
      <alignment horizontal="center" vertical="center" wrapText="1"/>
    </xf>
    <xf numFmtId="0" fontId="19" fillId="0" borderId="1" xfId="0" applyFont="1" applyBorder="1" applyAlignment="1">
      <alignment horizontal="center" vertical="center"/>
    </xf>
    <xf numFmtId="0" fontId="13" fillId="0" borderId="13" xfId="0" applyFont="1" applyBorder="1" applyAlignment="1">
      <alignment horizontal="center" vertical="center"/>
    </xf>
    <xf numFmtId="0" fontId="19" fillId="2" borderId="1" xfId="0" applyFont="1" applyFill="1" applyBorder="1" applyAlignment="1">
      <alignment vertical="center" wrapText="1"/>
    </xf>
    <xf numFmtId="0" fontId="13" fillId="0" borderId="35" xfId="0" applyFont="1" applyBorder="1" applyAlignment="1">
      <alignment horizontal="center" vertical="center" wrapText="1"/>
    </xf>
    <xf numFmtId="0" fontId="13" fillId="0" borderId="14" xfId="0" applyFont="1" applyBorder="1" applyAlignment="1">
      <alignment horizontal="center" vertical="center" wrapText="1"/>
    </xf>
    <xf numFmtId="0" fontId="22" fillId="0" borderId="1" xfId="0" applyFont="1" applyBorder="1" applyAlignment="1">
      <alignment horizontal="center"/>
    </xf>
    <xf numFmtId="0" fontId="13" fillId="0" borderId="38" xfId="0" applyFont="1" applyBorder="1" applyAlignment="1">
      <alignment horizontal="center"/>
    </xf>
    <xf numFmtId="0" fontId="13" fillId="0" borderId="0" xfId="0" applyFont="1" applyAlignment="1">
      <alignment horizontal="center"/>
    </xf>
    <xf numFmtId="0" fontId="13" fillId="0" borderId="43" xfId="0" applyFont="1" applyBorder="1" applyAlignment="1">
      <alignment horizontal="center" vertical="center" wrapText="1"/>
    </xf>
    <xf numFmtId="0" fontId="22" fillId="0" borderId="33" xfId="0" applyFont="1" applyBorder="1" applyAlignment="1">
      <alignment horizontal="center" vertical="center" wrapText="1"/>
    </xf>
    <xf numFmtId="164" fontId="1" fillId="0" borderId="0" xfId="0" applyNumberFormat="1" applyFont="1" applyAlignment="1">
      <alignment vertical="top"/>
    </xf>
    <xf numFmtId="0" fontId="1" fillId="0" borderId="0" xfId="0" applyFont="1" applyAlignment="1">
      <alignment vertical="top"/>
    </xf>
    <xf numFmtId="0" fontId="1" fillId="0" borderId="0" xfId="0" applyFont="1" applyAlignment="1">
      <alignment horizontal="left" vertical="center"/>
    </xf>
    <xf numFmtId="164" fontId="1" fillId="0" borderId="0" xfId="0" applyNumberFormat="1" applyFont="1"/>
    <xf numFmtId="0" fontId="1" fillId="0" borderId="0" xfId="0" applyFont="1"/>
    <xf numFmtId="1" fontId="13" fillId="0" borderId="17" xfId="0" applyNumberFormat="1" applyFont="1" applyBorder="1" applyAlignment="1">
      <alignment horizontal="center"/>
    </xf>
    <xf numFmtId="1" fontId="13" fillId="0" borderId="1" xfId="0" applyNumberFormat="1" applyFont="1" applyBorder="1" applyAlignment="1">
      <alignment horizontal="center"/>
    </xf>
    <xf numFmtId="0" fontId="13" fillId="0" borderId="16" xfId="0" applyFont="1" applyBorder="1" applyAlignment="1">
      <alignment horizontal="center" vertical="center"/>
    </xf>
    <xf numFmtId="0" fontId="19" fillId="7" borderId="15" xfId="0" applyFont="1" applyFill="1" applyBorder="1" applyAlignment="1">
      <alignment horizontal="center" wrapText="1"/>
    </xf>
    <xf numFmtId="0" fontId="19" fillId="7" borderId="46" xfId="0" applyFont="1" applyFill="1" applyBorder="1" applyAlignment="1">
      <alignment horizontal="center" wrapText="1"/>
    </xf>
    <xf numFmtId="14" fontId="13" fillId="0" borderId="15" xfId="0" applyNumberFormat="1" applyFont="1" applyBorder="1" applyAlignment="1">
      <alignment horizontal="left"/>
    </xf>
    <xf numFmtId="0" fontId="13" fillId="0" borderId="0" xfId="0" applyFont="1" applyAlignment="1">
      <alignment wrapText="1"/>
    </xf>
    <xf numFmtId="0" fontId="19" fillId="7" borderId="15" xfId="0" applyFont="1" applyFill="1" applyBorder="1" applyAlignment="1">
      <alignment horizontal="center" vertical="center" wrapText="1"/>
    </xf>
    <xf numFmtId="0" fontId="19" fillId="7" borderId="46" xfId="0" applyFont="1" applyFill="1" applyBorder="1" applyAlignment="1">
      <alignment horizontal="center" vertical="center" wrapText="1"/>
    </xf>
    <xf numFmtId="0" fontId="13" fillId="0" borderId="0" xfId="0" applyFont="1" applyAlignment="1">
      <alignment horizontal="center" vertical="center"/>
    </xf>
    <xf numFmtId="164" fontId="13" fillId="0" borderId="0" xfId="0" applyNumberFormat="1" applyFont="1" applyAlignment="1">
      <alignment horizontal="left" wrapText="1"/>
    </xf>
    <xf numFmtId="0" fontId="13" fillId="0" borderId="0" xfId="0" applyFont="1" applyAlignment="1">
      <alignment horizontal="left" vertical="center" wrapText="1" indent="2"/>
    </xf>
    <xf numFmtId="164" fontId="13" fillId="0" borderId="0" xfId="0" applyNumberFormat="1" applyFont="1" applyAlignment="1">
      <alignment horizontal="left" vertical="center" wrapText="1"/>
    </xf>
    <xf numFmtId="0" fontId="19" fillId="0" borderId="15" xfId="0" applyFont="1" applyBorder="1" applyAlignment="1">
      <alignment wrapText="1"/>
    </xf>
    <xf numFmtId="1" fontId="13" fillId="0" borderId="15" xfId="0" applyNumberFormat="1" applyFont="1" applyBorder="1" applyAlignment="1">
      <alignment wrapText="1"/>
    </xf>
    <xf numFmtId="1" fontId="13" fillId="0" borderId="15" xfId="0" applyNumberFormat="1" applyFont="1" applyBorder="1" applyAlignment="1">
      <alignment vertical="center" wrapText="1"/>
    </xf>
    <xf numFmtId="0" fontId="13" fillId="0" borderId="15" xfId="0" applyFont="1" applyBorder="1" applyAlignment="1">
      <alignment horizontal="left" vertical="top" wrapText="1"/>
    </xf>
    <xf numFmtId="0" fontId="13" fillId="3" borderId="1" xfId="0" applyFont="1" applyFill="1" applyBorder="1" applyAlignment="1">
      <alignment horizontal="center" vertical="center"/>
    </xf>
    <xf numFmtId="1" fontId="13" fillId="0" borderId="15" xfId="0" applyNumberFormat="1" applyFont="1" applyBorder="1" applyAlignment="1">
      <alignment horizontal="left" vertical="center"/>
    </xf>
    <xf numFmtId="164" fontId="13" fillId="0" borderId="15" xfId="0" applyNumberFormat="1" applyFont="1" applyBorder="1"/>
    <xf numFmtId="164" fontId="13" fillId="0" borderId="15" xfId="0" applyNumberFormat="1" applyFont="1" applyBorder="1" applyAlignment="1">
      <alignment wrapText="1"/>
    </xf>
    <xf numFmtId="164" fontId="13" fillId="0" borderId="15" xfId="0" applyNumberFormat="1" applyFont="1" applyBorder="1" applyAlignment="1">
      <alignment vertical="center" wrapText="1"/>
    </xf>
    <xf numFmtId="164" fontId="13" fillId="0" borderId="18" xfId="0" applyNumberFormat="1" applyFont="1" applyBorder="1"/>
    <xf numFmtId="0" fontId="13" fillId="2" borderId="17" xfId="0" applyFont="1" applyFill="1" applyBorder="1" applyAlignment="1">
      <alignment horizontal="center"/>
    </xf>
    <xf numFmtId="164" fontId="0" fillId="0" borderId="0" xfId="0" applyNumberFormat="1" applyAlignment="1">
      <alignment vertical="center"/>
    </xf>
    <xf numFmtId="0" fontId="4" fillId="0" borderId="0" xfId="0" applyFont="1" applyAlignment="1">
      <alignment vertical="center"/>
    </xf>
    <xf numFmtId="0" fontId="13" fillId="0" borderId="31" xfId="0" applyFont="1" applyBorder="1" applyAlignment="1">
      <alignment horizontal="center" vertical="center" wrapText="1"/>
    </xf>
    <xf numFmtId="0" fontId="19" fillId="0" borderId="15" xfId="0" applyFont="1" applyBorder="1" applyAlignment="1">
      <alignment vertical="center" wrapText="1"/>
    </xf>
    <xf numFmtId="1" fontId="13" fillId="0" borderId="15" xfId="0" applyNumberFormat="1" applyFont="1" applyBorder="1" applyAlignment="1">
      <alignment horizontal="left" vertical="center" wrapText="1"/>
    </xf>
    <xf numFmtId="1" fontId="13" fillId="2" borderId="15" xfId="0" applyNumberFormat="1" applyFont="1" applyFill="1" applyBorder="1" applyAlignment="1">
      <alignment horizontal="center" wrapText="1"/>
    </xf>
    <xf numFmtId="0" fontId="13" fillId="3" borderId="17" xfId="0" applyFont="1" applyFill="1" applyBorder="1" applyAlignment="1">
      <alignment horizontal="center" vertical="center"/>
    </xf>
    <xf numFmtId="0" fontId="13" fillId="2" borderId="17" xfId="0" applyFont="1" applyFill="1" applyBorder="1" applyAlignment="1">
      <alignment horizontal="center" vertical="center"/>
    </xf>
    <xf numFmtId="1" fontId="13" fillId="0" borderId="15" xfId="0" applyNumberFormat="1" applyFont="1" applyBorder="1" applyAlignment="1">
      <alignment vertical="center"/>
    </xf>
    <xf numFmtId="164" fontId="13" fillId="2" borderId="15" xfId="0" applyNumberFormat="1" applyFont="1" applyFill="1" applyBorder="1" applyAlignment="1">
      <alignment wrapText="1"/>
    </xf>
    <xf numFmtId="0" fontId="13" fillId="0" borderId="57" xfId="0" applyFont="1" applyBorder="1" applyAlignment="1">
      <alignment horizontal="center" vertical="center" wrapText="1"/>
    </xf>
    <xf numFmtId="0" fontId="13" fillId="0" borderId="4" xfId="0" applyFont="1" applyBorder="1" applyAlignment="1">
      <alignment horizontal="center" vertical="center" wrapText="1"/>
    </xf>
    <xf numFmtId="0" fontId="19" fillId="0" borderId="15" xfId="0" applyFont="1" applyBorder="1" applyAlignment="1">
      <alignment horizontal="left" wrapText="1"/>
    </xf>
    <xf numFmtId="0" fontId="13" fillId="0" borderId="15" xfId="0" applyFont="1" applyBorder="1" applyAlignment="1">
      <alignment vertical="center"/>
    </xf>
    <xf numFmtId="164" fontId="13" fillId="0" borderId="15" xfId="0" applyNumberFormat="1" applyFont="1" applyBorder="1" applyAlignment="1">
      <alignment vertical="center"/>
    </xf>
    <xf numFmtId="164" fontId="13" fillId="0" borderId="15" xfId="0" applyNumberFormat="1" applyFont="1" applyBorder="1" applyAlignment="1">
      <alignment vertical="top" wrapText="1"/>
    </xf>
    <xf numFmtId="164" fontId="13" fillId="0" borderId="15" xfId="0" applyNumberFormat="1" applyFont="1" applyBorder="1" applyAlignment="1">
      <alignment horizontal="center" vertical="center"/>
    </xf>
    <xf numFmtId="164" fontId="13" fillId="0" borderId="30" xfId="0" applyNumberFormat="1" applyFont="1" applyBorder="1"/>
    <xf numFmtId="0" fontId="22" fillId="0" borderId="63" xfId="0" applyFont="1" applyBorder="1" applyAlignment="1">
      <alignment wrapText="1"/>
    </xf>
    <xf numFmtId="0" fontId="22" fillId="0" borderId="63" xfId="0" applyFont="1" applyBorder="1"/>
    <xf numFmtId="0" fontId="13" fillId="2" borderId="63" xfId="0" applyFont="1" applyFill="1" applyBorder="1"/>
    <xf numFmtId="164" fontId="13" fillId="0" borderId="18" xfId="0" applyNumberFormat="1" applyFont="1" applyBorder="1" applyAlignment="1">
      <alignment horizontal="left"/>
    </xf>
    <xf numFmtId="164" fontId="13" fillId="0" borderId="65" xfId="0" applyNumberFormat="1" applyFont="1" applyBorder="1"/>
    <xf numFmtId="164" fontId="13" fillId="0" borderId="63" xfId="0" applyNumberFormat="1" applyFont="1" applyBorder="1"/>
    <xf numFmtId="164" fontId="13" fillId="0" borderId="63" xfId="0" applyNumberFormat="1" applyFont="1" applyBorder="1" applyAlignment="1">
      <alignment wrapText="1"/>
    </xf>
    <xf numFmtId="0" fontId="13" fillId="0" borderId="30" xfId="0" applyFont="1" applyBorder="1"/>
    <xf numFmtId="0" fontId="19" fillId="0" borderId="63" xfId="0" applyFont="1" applyBorder="1" applyAlignment="1">
      <alignment wrapText="1"/>
    </xf>
    <xf numFmtId="164" fontId="13" fillId="0" borderId="63" xfId="0" applyNumberFormat="1" applyFont="1" applyBorder="1" applyAlignment="1">
      <alignment horizontal="left" vertical="center" wrapText="1"/>
    </xf>
    <xf numFmtId="0" fontId="13" fillId="0" borderId="15" xfId="0" applyFont="1" applyBorder="1" applyAlignment="1">
      <alignment horizontal="center" vertical="center" wrapText="1" indent="1"/>
    </xf>
    <xf numFmtId="0" fontId="13" fillId="0" borderId="63" xfId="0" applyFont="1" applyBorder="1" applyAlignment="1">
      <alignment vertical="center" wrapText="1"/>
    </xf>
    <xf numFmtId="0" fontId="8" fillId="2" borderId="1" xfId="0" applyFont="1" applyFill="1" applyBorder="1" applyAlignment="1">
      <alignment horizontal="center"/>
    </xf>
    <xf numFmtId="0" fontId="19" fillId="0" borderId="1" xfId="0" applyFont="1" applyBorder="1" applyAlignment="1">
      <alignment horizontal="center"/>
    </xf>
    <xf numFmtId="0" fontId="8" fillId="0" borderId="3" xfId="0" applyFont="1" applyBorder="1" applyAlignment="1">
      <alignment horizontal="center" vertical="center"/>
    </xf>
    <xf numFmtId="0" fontId="8" fillId="0" borderId="40" xfId="0" applyFont="1" applyBorder="1" applyAlignment="1">
      <alignment horizontal="center" vertical="center" wrapText="1"/>
    </xf>
    <xf numFmtId="0" fontId="8" fillId="0" borderId="14" xfId="0" applyFont="1" applyBorder="1" applyAlignment="1">
      <alignment horizontal="center" vertical="center"/>
    </xf>
    <xf numFmtId="0" fontId="26" fillId="0" borderId="5"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164" fontId="8" fillId="0" borderId="5" xfId="0" applyNumberFormat="1" applyFont="1" applyBorder="1" applyAlignment="1">
      <alignment horizontal="left" wrapText="1"/>
    </xf>
    <xf numFmtId="0" fontId="26" fillId="0" borderId="1" xfId="0" applyFont="1" applyBorder="1" applyAlignment="1">
      <alignment vertical="center" wrapText="1"/>
    </xf>
    <xf numFmtId="0" fontId="8" fillId="0" borderId="1" xfId="0" applyFont="1" applyBorder="1" applyAlignment="1">
      <alignment horizontal="center"/>
    </xf>
    <xf numFmtId="164" fontId="8" fillId="0" borderId="1" xfId="0" applyNumberFormat="1" applyFont="1" applyBorder="1" applyAlignment="1">
      <alignment horizontal="left" wrapText="1"/>
    </xf>
    <xf numFmtId="0" fontId="8" fillId="0" borderId="1" xfId="0" applyFont="1" applyBorder="1" applyAlignment="1">
      <alignment horizontal="center" vertical="center"/>
    </xf>
    <xf numFmtId="164" fontId="8" fillId="0" borderId="1" xfId="0" applyNumberFormat="1" applyFont="1" applyBorder="1" applyAlignment="1">
      <alignment horizontal="left" vertical="center" wrapText="1"/>
    </xf>
    <xf numFmtId="164" fontId="8" fillId="0" borderId="13" xfId="0" applyNumberFormat="1" applyFont="1" applyBorder="1" applyAlignment="1">
      <alignment horizontal="left" wrapText="1"/>
    </xf>
    <xf numFmtId="0" fontId="8" fillId="0" borderId="17" xfId="0" applyFont="1" applyBorder="1" applyAlignment="1">
      <alignment horizontal="center" vertical="center"/>
    </xf>
    <xf numFmtId="0" fontId="27" fillId="0" borderId="15" xfId="0" applyFont="1" applyBorder="1" applyAlignment="1">
      <alignment vertical="center" wrapText="1"/>
    </xf>
    <xf numFmtId="164" fontId="8" fillId="0" borderId="41" xfId="0" applyNumberFormat="1" applyFont="1" applyBorder="1" applyAlignment="1">
      <alignment horizontal="left" wrapText="1"/>
    </xf>
    <xf numFmtId="0" fontId="27" fillId="0" borderId="15" xfId="0" applyFont="1" applyBorder="1" applyAlignment="1">
      <alignment wrapText="1"/>
    </xf>
    <xf numFmtId="0" fontId="28" fillId="0" borderId="1" xfId="0" applyFont="1" applyBorder="1" applyAlignment="1">
      <alignment vertical="center" wrapText="1"/>
    </xf>
    <xf numFmtId="0" fontId="26" fillId="0" borderId="13" xfId="0" applyFont="1" applyBorder="1" applyAlignment="1">
      <alignment vertical="center" wrapText="1"/>
    </xf>
    <xf numFmtId="0" fontId="8" fillId="0" borderId="13" xfId="0" applyFont="1" applyBorder="1" applyAlignment="1">
      <alignment horizontal="center"/>
    </xf>
    <xf numFmtId="0" fontId="26" fillId="0" borderId="15" xfId="0" applyFont="1" applyBorder="1" applyAlignment="1">
      <alignment vertical="center" wrapText="1"/>
    </xf>
    <xf numFmtId="0" fontId="8" fillId="0" borderId="15" xfId="0" applyFont="1" applyBorder="1" applyAlignment="1">
      <alignment horizontal="center"/>
    </xf>
    <xf numFmtId="0" fontId="8" fillId="0" borderId="5" xfId="0" applyFont="1" applyBorder="1" applyAlignment="1">
      <alignment horizontal="center"/>
    </xf>
    <xf numFmtId="0" fontId="8" fillId="0" borderId="15" xfId="0" applyFont="1" applyBorder="1" applyAlignment="1">
      <alignment wrapText="1"/>
    </xf>
    <xf numFmtId="164" fontId="8" fillId="0" borderId="1" xfId="0" applyNumberFormat="1" applyFont="1" applyBorder="1" applyAlignment="1">
      <alignment wrapText="1"/>
    </xf>
    <xf numFmtId="0" fontId="8" fillId="0" borderId="30" xfId="0" applyFont="1" applyBorder="1" applyAlignment="1">
      <alignment vertical="center" wrapText="1"/>
    </xf>
    <xf numFmtId="164" fontId="8" fillId="0" borderId="1" xfId="0" applyNumberFormat="1" applyFont="1" applyBorder="1" applyAlignment="1">
      <alignment vertical="center" wrapText="1"/>
    </xf>
    <xf numFmtId="0" fontId="8" fillId="0" borderId="1" xfId="0" applyFont="1" applyBorder="1" applyAlignment="1">
      <alignment wrapText="1"/>
    </xf>
    <xf numFmtId="0" fontId="8" fillId="0" borderId="1" xfId="0" applyFont="1" applyBorder="1" applyAlignment="1">
      <alignment horizontal="left" wrapText="1"/>
    </xf>
    <xf numFmtId="0" fontId="27" fillId="7" borderId="15" xfId="0" applyFont="1" applyFill="1" applyBorder="1" applyAlignment="1">
      <alignment horizontal="center" wrapText="1"/>
    </xf>
    <xf numFmtId="0" fontId="27" fillId="7" borderId="46" xfId="0" applyFont="1" applyFill="1" applyBorder="1" applyAlignment="1">
      <alignment horizontal="center" wrapText="1"/>
    </xf>
    <xf numFmtId="164" fontId="8" fillId="0" borderId="13" xfId="0" applyNumberFormat="1" applyFont="1" applyBorder="1" applyAlignment="1">
      <alignment horizontal="left" vertical="center" wrapText="1"/>
    </xf>
    <xf numFmtId="0" fontId="8" fillId="2" borderId="1" xfId="0" applyFont="1" applyFill="1" applyBorder="1" applyAlignment="1">
      <alignment horizontal="left" vertical="center" wrapText="1"/>
    </xf>
    <xf numFmtId="164" fontId="8" fillId="2" borderId="5" xfId="0" applyNumberFormat="1" applyFont="1" applyFill="1" applyBorder="1" applyAlignment="1">
      <alignment horizontal="left" wrapText="1"/>
    </xf>
    <xf numFmtId="0" fontId="8" fillId="0" borderId="0" xfId="0" applyFont="1"/>
    <xf numFmtId="0" fontId="8" fillId="0" borderId="46" xfId="0" applyFont="1" applyBorder="1" applyAlignment="1">
      <alignment horizontal="center"/>
    </xf>
    <xf numFmtId="0" fontId="8" fillId="0" borderId="18" xfId="0" applyFont="1" applyBorder="1" applyAlignment="1">
      <alignment wrapText="1"/>
    </xf>
    <xf numFmtId="0" fontId="19" fillId="0" borderId="5" xfId="0" applyFont="1" applyBorder="1" applyAlignment="1">
      <alignment vertical="center" wrapText="1"/>
    </xf>
    <xf numFmtId="0" fontId="19" fillId="0" borderId="1" xfId="0" applyFont="1" applyBorder="1" applyAlignment="1">
      <alignment vertical="center" wrapText="1"/>
    </xf>
    <xf numFmtId="0" fontId="13" fillId="0" borderId="1" xfId="0" applyFont="1" applyBorder="1" applyAlignment="1">
      <alignment vertical="center" wrapText="1"/>
    </xf>
    <xf numFmtId="0" fontId="19" fillId="0" borderId="13" xfId="0" applyFont="1" applyBorder="1" applyAlignment="1">
      <alignment vertical="center" wrapText="1"/>
    </xf>
    <xf numFmtId="0" fontId="8" fillId="0" borderId="57" xfId="0" applyFont="1" applyBorder="1" applyAlignment="1">
      <alignment horizontal="center" vertical="center" wrapText="1"/>
    </xf>
    <xf numFmtId="0" fontId="25" fillId="0" borderId="18" xfId="1" applyFont="1" applyFill="1" applyBorder="1" applyAlignment="1">
      <alignment horizontal="left"/>
    </xf>
    <xf numFmtId="0" fontId="8" fillId="0" borderId="15" xfId="0" applyFont="1" applyBorder="1" applyAlignment="1">
      <alignment horizontal="left" vertical="center" wrapText="1"/>
    </xf>
    <xf numFmtId="0" fontId="8" fillId="0" borderId="15" xfId="0" applyFont="1" applyBorder="1" applyAlignment="1">
      <alignment horizontal="left" vertical="center"/>
    </xf>
    <xf numFmtId="0" fontId="8" fillId="0" borderId="15" xfId="0" applyFont="1" applyBorder="1"/>
    <xf numFmtId="0" fontId="8" fillId="0" borderId="15" xfId="0" applyFont="1" applyBorder="1" applyAlignment="1">
      <alignment horizontal="left"/>
    </xf>
    <xf numFmtId="0" fontId="27" fillId="0" borderId="15" xfId="1" applyFont="1" applyFill="1" applyBorder="1" applyAlignment="1">
      <alignment horizontal="left" vertical="center" wrapText="1"/>
    </xf>
    <xf numFmtId="0" fontId="8" fillId="0" borderId="15" xfId="0" applyFont="1" applyBorder="1" applyAlignment="1">
      <alignment horizontal="left" wrapText="1"/>
    </xf>
    <xf numFmtId="0" fontId="3" fillId="2" borderId="1" xfId="0" applyFont="1" applyFill="1" applyBorder="1" applyAlignment="1">
      <alignment horizontal="left" vertical="center" wrapText="1"/>
    </xf>
    <xf numFmtId="0" fontId="8" fillId="2" borderId="15" xfId="0" applyFont="1" applyFill="1" applyBorder="1"/>
    <xf numFmtId="0" fontId="8" fillId="0" borderId="56" xfId="0" applyFont="1" applyBorder="1" applyAlignment="1">
      <alignment horizontal="center" vertical="center"/>
    </xf>
    <xf numFmtId="0" fontId="8" fillId="0" borderId="16" xfId="0" applyFont="1" applyBorder="1" applyAlignment="1">
      <alignment horizontal="center" vertical="center"/>
    </xf>
    <xf numFmtId="0" fontId="27" fillId="0" borderId="17" xfId="0" applyFont="1" applyBorder="1" applyAlignment="1">
      <alignment horizontal="center" vertical="center"/>
    </xf>
    <xf numFmtId="0" fontId="8" fillId="2" borderId="17" xfId="0" applyFont="1" applyFill="1" applyBorder="1" applyAlignment="1">
      <alignment horizontal="center"/>
    </xf>
    <xf numFmtId="0" fontId="8" fillId="0" borderId="3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xf numFmtId="0" fontId="8" fillId="0" borderId="17" xfId="0" applyFont="1" applyBorder="1" applyAlignment="1">
      <alignment horizontal="center"/>
    </xf>
    <xf numFmtId="0" fontId="3" fillId="0" borderId="15" xfId="0" applyFont="1" applyBorder="1"/>
    <xf numFmtId="0" fontId="8" fillId="3" borderId="17" xfId="0" applyFont="1" applyFill="1" applyBorder="1" applyAlignment="1">
      <alignment horizontal="center" vertical="center"/>
    </xf>
    <xf numFmtId="0" fontId="8" fillId="0" borderId="15" xfId="0" applyFont="1" applyBorder="1" applyAlignment="1">
      <alignment vertical="center"/>
    </xf>
    <xf numFmtId="2" fontId="8" fillId="0" borderId="17" xfId="0" applyNumberFormat="1" applyFont="1" applyBorder="1" applyAlignment="1">
      <alignment horizontal="center"/>
    </xf>
    <xf numFmtId="0" fontId="27" fillId="0" borderId="5" xfId="0" applyFont="1" applyBorder="1" applyAlignment="1">
      <alignment vertical="center" wrapText="1"/>
    </xf>
    <xf numFmtId="0" fontId="27" fillId="0" borderId="1" xfId="0" applyFont="1" applyBorder="1" applyAlignment="1">
      <alignment vertical="center" wrapText="1"/>
    </xf>
    <xf numFmtId="0" fontId="8" fillId="0" borderId="1" xfId="0" applyFont="1" applyBorder="1" applyAlignment="1">
      <alignment vertical="center" wrapText="1"/>
    </xf>
    <xf numFmtId="0" fontId="30" fillId="0" borderId="0" xfId="0" applyFont="1" applyAlignment="1">
      <alignment horizontal="left" vertical="center" wrapText="1"/>
    </xf>
    <xf numFmtId="0" fontId="30" fillId="0" borderId="0" xfId="0" applyFont="1" applyAlignment="1">
      <alignment horizont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164" fontId="8" fillId="0" borderId="15" xfId="0" applyNumberFormat="1" applyFont="1" applyBorder="1" applyAlignment="1">
      <alignment vertical="center" wrapText="1"/>
    </xf>
    <xf numFmtId="0" fontId="8" fillId="0" borderId="15" xfId="0" applyFont="1" applyBorder="1" applyAlignment="1">
      <alignment vertical="center" wrapText="1"/>
    </xf>
    <xf numFmtId="164" fontId="27" fillId="0" borderId="15" xfId="0" applyNumberFormat="1" applyFont="1" applyBorder="1" applyAlignment="1">
      <alignment vertical="center" wrapText="1"/>
    </xf>
    <xf numFmtId="0" fontId="8" fillId="0" borderId="0" xfId="0" applyFont="1" applyAlignment="1">
      <alignment horizontal="center" vertical="center"/>
    </xf>
    <xf numFmtId="0" fontId="8" fillId="0" borderId="38" xfId="0" applyFont="1" applyBorder="1" applyAlignment="1">
      <alignment horizontal="center" vertical="center"/>
    </xf>
    <xf numFmtId="0" fontId="26" fillId="0" borderId="30" xfId="0" applyFont="1" applyBorder="1" applyAlignment="1">
      <alignment vertical="center" wrapText="1"/>
    </xf>
    <xf numFmtId="0" fontId="8" fillId="0" borderId="52" xfId="0" applyFont="1" applyBorder="1" applyAlignment="1">
      <alignment horizontal="center" vertical="center"/>
    </xf>
    <xf numFmtId="0" fontId="8" fillId="0" borderId="46" xfId="0" applyFont="1" applyBorder="1" applyAlignment="1">
      <alignment horizontal="center" vertical="center"/>
    </xf>
    <xf numFmtId="0" fontId="27" fillId="7" borderId="15" xfId="0" applyFont="1" applyFill="1" applyBorder="1" applyAlignment="1">
      <alignment horizontal="center" vertical="center" wrapText="1"/>
    </xf>
    <xf numFmtId="0" fontId="27" fillId="7" borderId="46" xfId="0" applyFont="1" applyFill="1" applyBorder="1" applyAlignment="1">
      <alignment horizontal="center" vertical="center" wrapText="1"/>
    </xf>
    <xf numFmtId="0" fontId="28" fillId="0" borderId="13" xfId="0" applyFont="1" applyBorder="1" applyAlignment="1">
      <alignment vertical="center" wrapText="1"/>
    </xf>
    <xf numFmtId="0" fontId="27" fillId="0" borderId="1" xfId="0" applyFont="1" applyBorder="1" applyAlignment="1">
      <alignment horizontal="center" vertical="center"/>
    </xf>
    <xf numFmtId="0" fontId="8" fillId="0" borderId="13" xfId="0" applyFont="1" applyBorder="1" applyAlignment="1">
      <alignment horizontal="center" vertical="center"/>
    </xf>
    <xf numFmtId="0" fontId="8" fillId="0" borderId="30" xfId="0" applyFont="1" applyBorder="1" applyAlignment="1">
      <alignment horizontal="center" vertical="center"/>
    </xf>
    <xf numFmtId="0" fontId="8" fillId="0" borderId="15" xfId="0" applyFont="1" applyBorder="1" applyAlignment="1">
      <alignment horizontal="center" vertical="center"/>
    </xf>
    <xf numFmtId="164" fontId="8" fillId="0" borderId="18" xfId="0" applyNumberFormat="1" applyFont="1" applyBorder="1"/>
    <xf numFmtId="164" fontId="8" fillId="0" borderId="15" xfId="0" applyNumberFormat="1" applyFont="1" applyBorder="1"/>
    <xf numFmtId="0" fontId="27" fillId="0" borderId="63" xfId="0" applyFont="1" applyBorder="1" applyAlignment="1">
      <alignment wrapText="1"/>
    </xf>
    <xf numFmtId="164" fontId="8" fillId="0" borderId="15" xfId="0" applyNumberFormat="1" applyFont="1" applyBorder="1" applyAlignment="1">
      <alignment wrapText="1"/>
    </xf>
    <xf numFmtId="0" fontId="3" fillId="0" borderId="15" xfId="0" applyFont="1" applyBorder="1" applyAlignment="1">
      <alignment wrapText="1"/>
    </xf>
    <xf numFmtId="164" fontId="8" fillId="0" borderId="63" xfId="0" applyNumberFormat="1" applyFont="1" applyBorder="1" applyAlignment="1">
      <alignment horizontal="left" wrapText="1"/>
    </xf>
    <xf numFmtId="164" fontId="8" fillId="2" borderId="15" xfId="0" applyNumberFormat="1" applyFont="1" applyFill="1" applyBorder="1"/>
    <xf numFmtId="0" fontId="3" fillId="0" borderId="0" xfId="0" applyFont="1"/>
    <xf numFmtId="0" fontId="13" fillId="0" borderId="13" xfId="0" applyFont="1" applyBorder="1" applyAlignment="1">
      <alignment vertical="center" wrapText="1"/>
    </xf>
    <xf numFmtId="0" fontId="13" fillId="0" borderId="18" xfId="0" applyFont="1" applyBorder="1" applyAlignment="1">
      <alignment vertical="center"/>
    </xf>
    <xf numFmtId="164" fontId="19" fillId="0" borderId="15" xfId="0" applyNumberFormat="1" applyFont="1" applyBorder="1" applyAlignment="1">
      <alignment vertical="center" wrapText="1"/>
    </xf>
    <xf numFmtId="0" fontId="19" fillId="0" borderId="63" xfId="0" applyFont="1" applyBorder="1" applyAlignment="1">
      <alignment vertical="center" wrapText="1"/>
    </xf>
    <xf numFmtId="0" fontId="13" fillId="0" borderId="30" xfId="0" applyFont="1" applyBorder="1" applyAlignment="1">
      <alignment vertical="center"/>
    </xf>
    <xf numFmtId="0" fontId="13" fillId="0" borderId="66" xfId="0" applyFont="1" applyBorder="1" applyAlignment="1">
      <alignment vertical="center"/>
    </xf>
    <xf numFmtId="0" fontId="13" fillId="2" borderId="18" xfId="0" applyFont="1" applyFill="1" applyBorder="1" applyAlignment="1">
      <alignment vertical="center"/>
    </xf>
    <xf numFmtId="0" fontId="8" fillId="0" borderId="1" xfId="0" applyFont="1" applyBorder="1" applyAlignment="1">
      <alignment horizontal="center" vertical="center" wrapText="1"/>
    </xf>
    <xf numFmtId="164" fontId="27" fillId="0" borderId="15" xfId="0" applyNumberFormat="1" applyFont="1" applyBorder="1" applyAlignment="1">
      <alignment wrapText="1"/>
    </xf>
    <xf numFmtId="164" fontId="27" fillId="0" borderId="15" xfId="0" applyNumberFormat="1" applyFont="1" applyBorder="1"/>
    <xf numFmtId="164" fontId="8" fillId="3" borderId="15" xfId="0" applyNumberFormat="1" applyFont="1" applyFill="1" applyBorder="1"/>
    <xf numFmtId="0" fontId="8" fillId="0" borderId="2" xfId="0" applyFont="1" applyBorder="1" applyAlignment="1">
      <alignment horizontal="center" vertical="center" wrapText="1"/>
    </xf>
    <xf numFmtId="0" fontId="8" fillId="0" borderId="13" xfId="0" applyFont="1" applyBorder="1" applyAlignment="1">
      <alignment vertical="center" wrapText="1"/>
    </xf>
    <xf numFmtId="0" fontId="8" fillId="0" borderId="30" xfId="0" applyFont="1" applyBorder="1"/>
    <xf numFmtId="165" fontId="8" fillId="0" borderId="15" xfId="0" applyNumberFormat="1" applyFont="1" applyBorder="1"/>
    <xf numFmtId="0" fontId="27" fillId="0" borderId="64" xfId="0" applyFont="1" applyBorder="1" applyAlignment="1">
      <alignment wrapText="1"/>
    </xf>
    <xf numFmtId="0" fontId="8" fillId="0" borderId="30" xfId="0" applyFont="1" applyBorder="1" applyAlignment="1">
      <alignment horizontal="center"/>
    </xf>
    <xf numFmtId="0" fontId="27" fillId="2" borderId="1" xfId="0" applyFont="1" applyFill="1" applyBorder="1" applyAlignment="1">
      <alignment vertical="center" wrapText="1"/>
    </xf>
    <xf numFmtId="0" fontId="8" fillId="2" borderId="1" xfId="0" applyFont="1" applyFill="1" applyBorder="1" applyAlignment="1">
      <alignment horizontal="center" vertical="center"/>
    </xf>
    <xf numFmtId="0" fontId="8" fillId="2" borderId="63" xfId="0" applyFont="1" applyFill="1" applyBorder="1" applyAlignment="1">
      <alignment horizontal="center" vertical="center" wrapText="1"/>
    </xf>
    <xf numFmtId="165" fontId="8" fillId="0" borderId="15" xfId="0" applyNumberFormat="1" applyFont="1" applyBorder="1" applyAlignment="1">
      <alignment horizontal="left" vertical="center" wrapText="1"/>
    </xf>
    <xf numFmtId="0" fontId="19" fillId="0" borderId="1" xfId="0" applyFont="1" applyBorder="1" applyAlignment="1">
      <alignment vertical="center"/>
    </xf>
    <xf numFmtId="0" fontId="26" fillId="0" borderId="18" xfId="0" applyFont="1" applyBorder="1" applyAlignment="1">
      <alignment vertical="center" wrapText="1"/>
    </xf>
    <xf numFmtId="0" fontId="8" fillId="3" borderId="1" xfId="0" applyFont="1" applyFill="1" applyBorder="1" applyAlignment="1">
      <alignment horizontal="center" vertical="center"/>
    </xf>
    <xf numFmtId="0" fontId="8" fillId="0" borderId="18" xfId="0" applyFont="1" applyBorder="1" applyAlignment="1">
      <alignment horizontal="center" vertical="center"/>
    </xf>
    <xf numFmtId="1" fontId="8" fillId="0" borderId="18" xfId="0" applyNumberFormat="1" applyFont="1" applyBorder="1" applyAlignment="1">
      <alignment horizontal="left" vertical="center"/>
    </xf>
    <xf numFmtId="1" fontId="8" fillId="0" borderId="15" xfId="0" applyNumberFormat="1" applyFont="1" applyBorder="1" applyAlignment="1">
      <alignment horizontal="left" vertical="center"/>
    </xf>
    <xf numFmtId="1" fontId="8" fillId="0" borderId="15" xfId="0" applyNumberFormat="1" applyFont="1" applyBorder="1" applyAlignment="1">
      <alignment horizontal="left" vertical="center" wrapText="1"/>
    </xf>
    <xf numFmtId="0" fontId="31" fillId="0" borderId="15" xfId="0" applyFont="1" applyBorder="1" applyAlignment="1">
      <alignment horizontal="left" vertical="center" wrapText="1"/>
    </xf>
    <xf numFmtId="0" fontId="27" fillId="0" borderId="15" xfId="0" applyFont="1" applyBorder="1" applyAlignment="1">
      <alignment horizontal="left" vertical="center"/>
    </xf>
    <xf numFmtId="0" fontId="8" fillId="3" borderId="13" xfId="0" applyFont="1" applyFill="1" applyBorder="1" applyAlignment="1">
      <alignment horizontal="center" vertical="center"/>
    </xf>
    <xf numFmtId="0" fontId="8" fillId="3" borderId="38" xfId="0" applyFont="1" applyFill="1" applyBorder="1" applyAlignment="1">
      <alignment horizontal="center" vertical="center"/>
    </xf>
    <xf numFmtId="0" fontId="31" fillId="0" borderId="30" xfId="0" quotePrefix="1" applyFont="1" applyBorder="1" applyAlignment="1">
      <alignment horizontal="left" vertical="center"/>
    </xf>
    <xf numFmtId="0" fontId="8" fillId="3" borderId="15" xfId="0" applyFont="1" applyFill="1" applyBorder="1" applyAlignment="1">
      <alignment horizontal="center" vertical="center"/>
    </xf>
    <xf numFmtId="1" fontId="27" fillId="0" borderId="15" xfId="0" applyNumberFormat="1" applyFont="1" applyBorder="1" applyAlignment="1">
      <alignment horizontal="left" vertical="center" wrapText="1"/>
    </xf>
    <xf numFmtId="0" fontId="8" fillId="2" borderId="17" xfId="0" applyFont="1" applyFill="1" applyBorder="1" applyAlignment="1">
      <alignment horizontal="center" vertical="center"/>
    </xf>
    <xf numFmtId="1" fontId="8" fillId="2" borderId="15" xfId="0" applyNumberFormat="1" applyFont="1" applyFill="1" applyBorder="1" applyAlignment="1">
      <alignment horizontal="center" wrapText="1"/>
    </xf>
    <xf numFmtId="0" fontId="8" fillId="0" borderId="7" xfId="0" applyFont="1" applyBorder="1" applyAlignment="1">
      <alignment horizontal="center" vertical="center" wrapText="1"/>
    </xf>
    <xf numFmtId="0" fontId="26" fillId="0" borderId="16" xfId="0" applyFont="1" applyBorder="1" applyAlignment="1">
      <alignment vertical="center" wrapText="1"/>
    </xf>
    <xf numFmtId="0" fontId="26" fillId="0" borderId="17" xfId="0" applyFont="1" applyBorder="1" applyAlignment="1">
      <alignment vertical="center" wrapText="1"/>
    </xf>
    <xf numFmtId="0" fontId="29" fillId="0" borderId="15" xfId="0" applyFont="1" applyBorder="1" applyAlignment="1">
      <alignment vertical="center" wrapText="1"/>
    </xf>
    <xf numFmtId="0" fontId="28" fillId="0" borderId="17" xfId="0" applyFont="1" applyBorder="1" applyAlignment="1">
      <alignment vertical="center" wrapText="1"/>
    </xf>
    <xf numFmtId="0" fontId="26" fillId="0" borderId="56" xfId="0" applyFont="1" applyBorder="1" applyAlignment="1">
      <alignment vertical="center" wrapText="1"/>
    </xf>
    <xf numFmtId="0" fontId="8" fillId="0" borderId="50" xfId="0" applyFont="1" applyBorder="1" applyAlignment="1">
      <alignment horizontal="center" vertical="center"/>
    </xf>
    <xf numFmtId="0" fontId="26" fillId="0" borderId="38" xfId="0" applyFont="1" applyBorder="1" applyAlignment="1">
      <alignment vertical="center" wrapText="1"/>
    </xf>
    <xf numFmtId="0" fontId="32" fillId="0" borderId="15" xfId="0" applyFont="1" applyBorder="1"/>
    <xf numFmtId="1" fontId="13" fillId="0" borderId="13" xfId="0" applyNumberFormat="1" applyFont="1" applyBorder="1" applyAlignment="1">
      <alignment horizontal="center"/>
    </xf>
    <xf numFmtId="1" fontId="13" fillId="0" borderId="38" xfId="0" applyNumberFormat="1" applyFont="1" applyBorder="1" applyAlignment="1">
      <alignment horizontal="center"/>
    </xf>
    <xf numFmtId="0" fontId="19" fillId="0" borderId="15" xfId="0" applyFont="1" applyBorder="1" applyAlignment="1">
      <alignment horizontal="center" vertical="center" wrapText="1"/>
    </xf>
    <xf numFmtId="0" fontId="19" fillId="0" borderId="39" xfId="0" applyFont="1" applyBorder="1" applyAlignment="1">
      <alignment horizontal="center" vertical="center" wrapText="1"/>
    </xf>
    <xf numFmtId="164" fontId="8" fillId="0" borderId="15" xfId="0" applyNumberFormat="1" applyFont="1" applyBorder="1" applyAlignment="1">
      <alignment vertical="center"/>
    </xf>
    <xf numFmtId="1" fontId="8" fillId="0" borderId="1" xfId="0" applyNumberFormat="1" applyFont="1" applyBorder="1" applyAlignment="1">
      <alignment horizontal="center"/>
    </xf>
    <xf numFmtId="1" fontId="8" fillId="0" borderId="17" xfId="0" applyNumberFormat="1" applyFont="1" applyBorder="1" applyAlignment="1">
      <alignment horizontal="center"/>
    </xf>
    <xf numFmtId="164" fontId="8" fillId="0" borderId="30" xfId="0" applyNumberFormat="1" applyFont="1" applyBorder="1"/>
    <xf numFmtId="0" fontId="8" fillId="0" borderId="0" xfId="0" applyFont="1" applyAlignment="1">
      <alignment horizontal="center"/>
    </xf>
    <xf numFmtId="1" fontId="8" fillId="0" borderId="13" xfId="0" applyNumberFormat="1" applyFont="1" applyBorder="1" applyAlignment="1">
      <alignment horizontal="center"/>
    </xf>
    <xf numFmtId="1" fontId="8" fillId="0" borderId="38" xfId="0" applyNumberFormat="1" applyFont="1" applyBorder="1" applyAlignment="1">
      <alignment horizontal="center"/>
    </xf>
    <xf numFmtId="164" fontId="8" fillId="0" borderId="1" xfId="0" applyNumberFormat="1" applyFont="1" applyBorder="1"/>
    <xf numFmtId="0" fontId="8" fillId="0" borderId="0" xfId="0" applyFont="1" applyAlignment="1">
      <alignment vertical="center" wrapText="1"/>
    </xf>
    <xf numFmtId="0" fontId="27" fillId="0" borderId="37" xfId="0" applyFont="1" applyBorder="1" applyAlignment="1">
      <alignment horizontal="center" vertical="center" wrapText="1"/>
    </xf>
    <xf numFmtId="0" fontId="27" fillId="0" borderId="37" xfId="0" applyFont="1" applyBorder="1" applyAlignment="1">
      <alignment horizontal="center" vertical="center"/>
    </xf>
    <xf numFmtId="0" fontId="33" fillId="0" borderId="0" xfId="0" applyFont="1"/>
    <xf numFmtId="0" fontId="33" fillId="0" borderId="3" xfId="0" applyFont="1" applyBorder="1" applyAlignment="1">
      <alignment horizontal="center" vertical="center" wrapText="1"/>
    </xf>
    <xf numFmtId="0" fontId="33" fillId="0" borderId="14" xfId="0" applyFont="1" applyBorder="1" applyAlignment="1">
      <alignment horizontal="center" vertical="center"/>
    </xf>
    <xf numFmtId="0" fontId="35" fillId="0" borderId="5" xfId="0" applyFont="1" applyBorder="1" applyAlignment="1">
      <alignment vertical="center" wrapText="1"/>
    </xf>
    <xf numFmtId="0" fontId="33" fillId="0" borderId="6" xfId="0" applyFont="1" applyBorder="1" applyAlignment="1">
      <alignment horizontal="center" vertical="center" wrapText="1"/>
    </xf>
    <xf numFmtId="0" fontId="33" fillId="0" borderId="18" xfId="0" applyFont="1" applyBorder="1" applyAlignment="1">
      <alignment vertical="center" wrapText="1"/>
    </xf>
    <xf numFmtId="0" fontId="35" fillId="0" borderId="1" xfId="0" applyFont="1" applyBorder="1" applyAlignment="1">
      <alignment vertical="center" wrapText="1"/>
    </xf>
    <xf numFmtId="0" fontId="33" fillId="0" borderId="1" xfId="0" applyFont="1" applyBorder="1" applyAlignment="1">
      <alignment horizontal="center" vertical="center"/>
    </xf>
    <xf numFmtId="0" fontId="33" fillId="0" borderId="17" xfId="0" applyFont="1" applyBorder="1" applyAlignment="1">
      <alignment horizontal="center" vertical="center"/>
    </xf>
    <xf numFmtId="0" fontId="33" fillId="0" borderId="15" xfId="0" applyFont="1" applyBorder="1" applyAlignment="1">
      <alignment vertical="center" wrapText="1"/>
    </xf>
    <xf numFmtId="164" fontId="33" fillId="0" borderId="15" xfId="0" applyNumberFormat="1" applyFont="1" applyBorder="1" applyAlignment="1">
      <alignment horizontal="left" vertical="center" wrapText="1"/>
    </xf>
    <xf numFmtId="0" fontId="33" fillId="0" borderId="1" xfId="0" applyFont="1" applyBorder="1" applyAlignment="1">
      <alignment vertical="center" wrapText="1"/>
    </xf>
    <xf numFmtId="0" fontId="35" fillId="3" borderId="1" xfId="0" applyFont="1" applyFill="1" applyBorder="1" applyAlignment="1">
      <alignment vertical="center" wrapText="1"/>
    </xf>
    <xf numFmtId="0" fontId="33" fillId="3" borderId="1" xfId="0" applyFont="1" applyFill="1" applyBorder="1" applyAlignment="1">
      <alignment horizontal="center" vertical="center"/>
    </xf>
    <xf numFmtId="0" fontId="33" fillId="3" borderId="17" xfId="0" applyFont="1" applyFill="1" applyBorder="1" applyAlignment="1">
      <alignment horizontal="center" vertical="center"/>
    </xf>
    <xf numFmtId="0" fontId="33" fillId="3" borderId="15" xfId="0" applyFont="1" applyFill="1" applyBorder="1" applyAlignment="1">
      <alignment vertical="center" wrapText="1"/>
    </xf>
    <xf numFmtId="0" fontId="35" fillId="0" borderId="15" xfId="0" applyFont="1" applyBorder="1" applyAlignment="1">
      <alignment vertical="center" wrapText="1"/>
    </xf>
    <xf numFmtId="0" fontId="35" fillId="7" borderId="15" xfId="0" applyFont="1" applyFill="1" applyBorder="1" applyAlignment="1">
      <alignment horizontal="center" vertical="center" wrapText="1"/>
    </xf>
    <xf numFmtId="0" fontId="35" fillId="7" borderId="46" xfId="0" applyFont="1" applyFill="1" applyBorder="1" applyAlignment="1">
      <alignment horizontal="center" vertical="center" wrapText="1"/>
    </xf>
    <xf numFmtId="0" fontId="33" fillId="0" borderId="13" xfId="0" applyFont="1" applyBorder="1" applyAlignment="1">
      <alignment horizontal="center" vertical="center"/>
    </xf>
    <xf numFmtId="0" fontId="33" fillId="2" borderId="17" xfId="0" applyFont="1" applyFill="1" applyBorder="1" applyAlignment="1">
      <alignment horizontal="left" vertical="center" wrapText="1"/>
    </xf>
    <xf numFmtId="0" fontId="33" fillId="2" borderId="15" xfId="0" applyFont="1" applyFill="1" applyBorder="1" applyAlignment="1">
      <alignment horizontal="center" vertical="center"/>
    </xf>
    <xf numFmtId="0" fontId="33" fillId="2" borderId="60" xfId="0" applyFont="1" applyFill="1" applyBorder="1" applyAlignment="1">
      <alignment horizontal="center" vertical="center"/>
    </xf>
    <xf numFmtId="0" fontId="33" fillId="2" borderId="15" xfId="0" applyFont="1" applyFill="1" applyBorder="1" applyAlignment="1">
      <alignment vertical="center" wrapText="1"/>
    </xf>
    <xf numFmtId="0" fontId="33" fillId="0" borderId="0" xfId="0" applyFont="1" applyAlignment="1">
      <alignment horizontal="center"/>
    </xf>
    <xf numFmtId="0" fontId="34" fillId="0" borderId="0" xfId="0" applyFont="1"/>
    <xf numFmtId="0" fontId="27" fillId="0" borderId="15" xfId="0" applyFont="1" applyBorder="1" applyAlignment="1">
      <alignment horizontal="left" vertical="center" wrapText="1"/>
    </xf>
    <xf numFmtId="1" fontId="13" fillId="0" borderId="0" xfId="0" applyNumberFormat="1" applyFont="1" applyAlignment="1">
      <alignment horizontal="center" vertical="center" wrapText="1"/>
    </xf>
    <xf numFmtId="0" fontId="13" fillId="0" borderId="0" xfId="0" applyFont="1" applyAlignment="1">
      <alignment horizontal="center" vertical="center" wrapText="1"/>
    </xf>
    <xf numFmtId="1" fontId="13" fillId="0" borderId="0" xfId="0" applyNumberFormat="1" applyFont="1" applyAlignment="1">
      <alignment vertical="center" wrapText="1"/>
    </xf>
    <xf numFmtId="1" fontId="13" fillId="0" borderId="0" xfId="0" applyNumberFormat="1" applyFont="1" applyAlignment="1">
      <alignment horizontal="left" vertical="center" wrapText="1"/>
    </xf>
    <xf numFmtId="1" fontId="13" fillId="0" borderId="0" xfId="0" applyNumberFormat="1" applyFont="1" applyAlignment="1">
      <alignment vertical="center"/>
    </xf>
    <xf numFmtId="1" fontId="13" fillId="0" borderId="0" xfId="0" applyNumberFormat="1" applyFont="1" applyAlignment="1">
      <alignment horizontal="left" vertical="center"/>
    </xf>
    <xf numFmtId="0" fontId="19" fillId="0" borderId="0" xfId="0" applyFont="1" applyAlignment="1">
      <alignment vertical="center" wrapText="1"/>
    </xf>
    <xf numFmtId="0" fontId="19" fillId="0" borderId="0" xfId="0" applyFont="1" applyAlignment="1">
      <alignment wrapText="1"/>
    </xf>
    <xf numFmtId="1" fontId="13" fillId="0" borderId="0" xfId="0" applyNumberFormat="1" applyFont="1" applyAlignment="1">
      <alignment wrapText="1"/>
    </xf>
    <xf numFmtId="1" fontId="13" fillId="0" borderId="0" xfId="0" applyNumberFormat="1" applyFont="1" applyAlignment="1">
      <alignment horizontal="center" wrapText="1"/>
    </xf>
    <xf numFmtId="0" fontId="8" fillId="0" borderId="18" xfId="0" applyFont="1" applyBorder="1" applyAlignment="1">
      <alignment horizontal="left" vertical="center" wrapText="1"/>
    </xf>
    <xf numFmtId="0" fontId="8" fillId="0" borderId="30" xfId="0" applyFont="1" applyBorder="1" applyAlignment="1">
      <alignment horizontal="left" vertical="center" wrapText="1"/>
    </xf>
    <xf numFmtId="0" fontId="8" fillId="0" borderId="15" xfId="0" applyFont="1" applyBorder="1" applyAlignment="1">
      <alignment horizontal="left" vertical="top" wrapText="1"/>
    </xf>
    <xf numFmtId="0" fontId="27" fillId="0" borderId="64" xfId="0" applyFont="1" applyBorder="1" applyAlignment="1">
      <alignment horizontal="left" vertical="center"/>
    </xf>
    <xf numFmtId="0" fontId="13" fillId="3" borderId="17" xfId="0" applyFont="1" applyFill="1" applyBorder="1" applyAlignment="1">
      <alignment horizontal="center"/>
    </xf>
    <xf numFmtId="0" fontId="19" fillId="0" borderId="15" xfId="0" applyFont="1" applyBorder="1" applyAlignment="1">
      <alignment horizontal="left" vertical="center" wrapText="1"/>
    </xf>
    <xf numFmtId="0" fontId="13" fillId="0" borderId="30" xfId="0" applyFont="1" applyBorder="1" applyAlignment="1">
      <alignment horizontal="left" vertical="center" wrapText="1"/>
    </xf>
    <xf numFmtId="164" fontId="13" fillId="0" borderId="15" xfId="0" applyNumberFormat="1" applyFont="1" applyBorder="1" applyAlignment="1">
      <alignment horizontal="left" vertical="top" wrapText="1"/>
    </xf>
    <xf numFmtId="0" fontId="8" fillId="3" borderId="1" xfId="0" applyFont="1" applyFill="1" applyBorder="1" applyAlignment="1">
      <alignment horizontal="center"/>
    </xf>
    <xf numFmtId="164" fontId="8" fillId="0" borderId="18" xfId="0" applyNumberFormat="1" applyFont="1" applyBorder="1" applyAlignment="1">
      <alignment wrapText="1"/>
    </xf>
    <xf numFmtId="1" fontId="8" fillId="0" borderId="15" xfId="0" applyNumberFormat="1" applyFont="1" applyBorder="1" applyAlignment="1">
      <alignment wrapText="1"/>
    </xf>
    <xf numFmtId="164" fontId="8" fillId="2" borderId="15" xfId="0" applyNumberFormat="1" applyFont="1" applyFill="1" applyBorder="1" applyAlignment="1">
      <alignment wrapText="1"/>
    </xf>
    <xf numFmtId="164" fontId="13" fillId="0" borderId="65" xfId="0" applyNumberFormat="1" applyFont="1" applyBorder="1" applyAlignment="1">
      <alignment wrapText="1"/>
    </xf>
    <xf numFmtId="164" fontId="13" fillId="2" borderId="63" xfId="0" applyNumberFormat="1" applyFont="1" applyFill="1" applyBorder="1" applyAlignment="1">
      <alignment wrapText="1"/>
    </xf>
    <xf numFmtId="0" fontId="8" fillId="3" borderId="16" xfId="0" applyFont="1" applyFill="1" applyBorder="1" applyAlignment="1">
      <alignment horizontal="center"/>
    </xf>
    <xf numFmtId="0" fontId="13" fillId="0" borderId="15" xfId="0" applyFont="1" applyBorder="1" applyAlignment="1">
      <alignment vertical="top" wrapText="1"/>
    </xf>
    <xf numFmtId="0" fontId="33" fillId="0" borderId="16" xfId="0" applyFont="1" applyBorder="1" applyAlignment="1">
      <alignment horizontal="center" vertical="center"/>
    </xf>
    <xf numFmtId="0" fontId="8" fillId="0" borderId="51" xfId="0" applyFont="1" applyBorder="1" applyAlignment="1">
      <alignment horizontal="center" vertical="center"/>
    </xf>
    <xf numFmtId="0" fontId="37" fillId="0" borderId="0" xfId="0" applyFont="1" applyAlignment="1">
      <alignment vertical="center" wrapText="1"/>
    </xf>
    <xf numFmtId="0" fontId="37" fillId="0" borderId="0" xfId="0" applyFont="1" applyAlignment="1">
      <alignment wrapText="1"/>
    </xf>
    <xf numFmtId="0" fontId="15" fillId="0" borderId="0" xfId="0" applyFont="1" applyAlignment="1">
      <alignment wrapText="1"/>
    </xf>
    <xf numFmtId="0" fontId="38" fillId="0" borderId="15" xfId="0" applyFont="1" applyBorder="1"/>
    <xf numFmtId="1" fontId="24" fillId="0" borderId="0" xfId="0" applyNumberFormat="1" applyFont="1" applyAlignment="1">
      <alignment horizontal="left" vertical="center" wrapText="1"/>
    </xf>
    <xf numFmtId="1" fontId="24" fillId="0" borderId="0" xfId="0" applyNumberFormat="1" applyFont="1" applyAlignment="1">
      <alignment vertical="center" wrapText="1"/>
    </xf>
    <xf numFmtId="0" fontId="0" fillId="3" borderId="0" xfId="0" applyFill="1"/>
    <xf numFmtId="0" fontId="17" fillId="0" borderId="0" xfId="0" applyFont="1" applyAlignment="1">
      <alignment vertical="center" wrapText="1"/>
    </xf>
    <xf numFmtId="0" fontId="17" fillId="0" borderId="70" xfId="0" applyFont="1" applyBorder="1" applyAlignment="1">
      <alignment vertical="center" wrapText="1"/>
    </xf>
    <xf numFmtId="0" fontId="17" fillId="0" borderId="70" xfId="0" applyFont="1" applyBorder="1" applyAlignment="1">
      <alignment vertical="top" wrapText="1"/>
    </xf>
    <xf numFmtId="164" fontId="13" fillId="0" borderId="30" xfId="0" applyNumberFormat="1" applyFont="1" applyBorder="1" applyAlignment="1">
      <alignment vertical="center" wrapText="1"/>
    </xf>
    <xf numFmtId="0" fontId="13" fillId="0" borderId="38" xfId="0" applyFont="1" applyBorder="1" applyAlignment="1">
      <alignment horizontal="center" vertical="center"/>
    </xf>
    <xf numFmtId="0" fontId="13" fillId="0" borderId="17" xfId="0" applyFont="1" applyBorder="1" applyAlignment="1">
      <alignment horizontal="center" vertical="center" wrapText="1"/>
    </xf>
    <xf numFmtId="0" fontId="0" fillId="3" borderId="0" xfId="0" applyFill="1" applyAlignment="1">
      <alignment vertical="center"/>
    </xf>
    <xf numFmtId="0" fontId="17" fillId="0" borderId="70" xfId="0" applyFont="1" applyBorder="1" applyAlignment="1">
      <alignment horizontal="left" vertical="center" wrapText="1"/>
    </xf>
    <xf numFmtId="0" fontId="19" fillId="0" borderId="17" xfId="0" applyFont="1" applyBorder="1" applyAlignment="1">
      <alignment horizontal="center" vertical="center"/>
    </xf>
    <xf numFmtId="0" fontId="33" fillId="0" borderId="15" xfId="0" applyFont="1" applyBorder="1" applyAlignment="1">
      <alignment horizontal="left" vertical="center" wrapText="1"/>
    </xf>
    <xf numFmtId="0" fontId="36" fillId="0" borderId="15" xfId="0" applyFont="1" applyBorder="1" applyAlignment="1">
      <alignment horizontal="left" vertical="center" wrapText="1"/>
    </xf>
    <xf numFmtId="0" fontId="13" fillId="2" borderId="15" xfId="0" applyFont="1" applyFill="1" applyBorder="1" applyAlignment="1">
      <alignment horizontal="left" vertical="center"/>
    </xf>
    <xf numFmtId="0" fontId="13" fillId="0" borderId="18" xfId="0" applyFont="1" applyBorder="1" applyAlignment="1">
      <alignment horizontal="left" vertical="center" wrapText="1"/>
    </xf>
    <xf numFmtId="0" fontId="33" fillId="0" borderId="33" xfId="0" applyFont="1" applyBorder="1" applyAlignment="1">
      <alignment horizontal="center" vertical="center" wrapText="1"/>
    </xf>
    <xf numFmtId="0" fontId="33" fillId="0" borderId="4" xfId="0" applyFont="1" applyBorder="1" applyAlignment="1">
      <alignment horizontal="center" vertical="center" wrapText="1"/>
    </xf>
    <xf numFmtId="164" fontId="33" fillId="0" borderId="18" xfId="0" applyNumberFormat="1" applyFont="1" applyBorder="1" applyAlignment="1">
      <alignment wrapText="1"/>
    </xf>
    <xf numFmtId="0" fontId="33" fillId="0" borderId="1" xfId="0" applyFont="1" applyBorder="1" applyAlignment="1">
      <alignment horizontal="center"/>
    </xf>
    <xf numFmtId="164" fontId="33" fillId="0" borderId="15" xfId="0" applyNumberFormat="1" applyFont="1" applyBorder="1" applyAlignment="1">
      <alignment wrapText="1"/>
    </xf>
    <xf numFmtId="164" fontId="33" fillId="0" borderId="15" xfId="0" applyNumberFormat="1" applyFont="1" applyBorder="1" applyAlignment="1">
      <alignment vertical="center" wrapText="1"/>
    </xf>
    <xf numFmtId="0" fontId="35" fillId="3" borderId="1" xfId="0" applyFont="1" applyFill="1" applyBorder="1" applyAlignment="1">
      <alignment horizontal="center"/>
    </xf>
    <xf numFmtId="0" fontId="35" fillId="0" borderId="63" xfId="0" applyFont="1" applyBorder="1" applyAlignment="1">
      <alignment horizontal="left" vertical="center" wrapText="1"/>
    </xf>
    <xf numFmtId="0" fontId="35" fillId="0" borderId="50" xfId="0" applyFont="1" applyBorder="1" applyAlignment="1">
      <alignment horizontal="center" vertical="center"/>
    </xf>
    <xf numFmtId="164" fontId="35" fillId="0" borderId="15" xfId="0" applyNumberFormat="1" applyFont="1" applyBorder="1" applyAlignment="1">
      <alignment vertical="center" wrapText="1"/>
    </xf>
    <xf numFmtId="0" fontId="33" fillId="0" borderId="5" xfId="0" applyFont="1" applyBorder="1" applyAlignment="1">
      <alignment horizontal="center"/>
    </xf>
    <xf numFmtId="164" fontId="33" fillId="0" borderId="30" xfId="0" applyNumberFormat="1" applyFont="1" applyBorder="1" applyAlignment="1">
      <alignment wrapText="1"/>
    </xf>
    <xf numFmtId="0" fontId="39" fillId="0" borderId="63" xfId="0" applyFont="1" applyBorder="1" applyAlignment="1">
      <alignment wrapText="1"/>
    </xf>
    <xf numFmtId="1" fontId="33" fillId="0" borderId="18" xfId="0" applyNumberFormat="1" applyFont="1" applyBorder="1" applyAlignment="1">
      <alignment horizontal="left" wrapText="1"/>
    </xf>
    <xf numFmtId="164" fontId="33" fillId="3" borderId="15" xfId="0" applyNumberFormat="1" applyFont="1" applyFill="1" applyBorder="1" applyAlignment="1">
      <alignment vertical="center" wrapText="1"/>
    </xf>
    <xf numFmtId="164" fontId="33" fillId="0" borderId="15" xfId="0" applyNumberFormat="1" applyFont="1" applyBorder="1" applyAlignment="1">
      <alignment horizontal="left" wrapText="1"/>
    </xf>
    <xf numFmtId="0" fontId="33" fillId="0" borderId="17" xfId="0" applyFont="1" applyBorder="1" applyAlignment="1">
      <alignment horizontal="center"/>
    </xf>
    <xf numFmtId="0" fontId="35" fillId="0" borderId="15" xfId="0" applyFont="1" applyBorder="1" applyAlignment="1">
      <alignment horizontal="left" vertical="center" wrapText="1"/>
    </xf>
    <xf numFmtId="164" fontId="33" fillId="0" borderId="18" xfId="0" applyNumberFormat="1" applyFont="1" applyBorder="1" applyAlignment="1">
      <alignment horizontal="left" wrapText="1" indent="1"/>
    </xf>
    <xf numFmtId="0" fontId="35" fillId="0" borderId="1" xfId="0" applyFont="1" applyBorder="1" applyAlignment="1">
      <alignment horizontal="center"/>
    </xf>
    <xf numFmtId="0" fontId="33" fillId="0" borderId="13" xfId="0" applyFont="1" applyBorder="1" applyAlignment="1">
      <alignment horizontal="center"/>
    </xf>
    <xf numFmtId="0" fontId="35" fillId="2" borderId="1" xfId="0" applyFont="1" applyFill="1" applyBorder="1" applyAlignment="1">
      <alignment vertical="center" wrapText="1"/>
    </xf>
    <xf numFmtId="0" fontId="33" fillId="2" borderId="1" xfId="0" applyFont="1" applyFill="1" applyBorder="1" applyAlignment="1">
      <alignment horizontal="center"/>
    </xf>
    <xf numFmtId="0" fontId="33" fillId="2" borderId="63" xfId="0" applyFont="1" applyFill="1" applyBorder="1" applyAlignment="1">
      <alignment wrapText="1"/>
    </xf>
    <xf numFmtId="0" fontId="35" fillId="0" borderId="50" xfId="0" applyFont="1" applyBorder="1" applyAlignment="1">
      <alignment vertical="center" wrapText="1"/>
    </xf>
    <xf numFmtId="0" fontId="35" fillId="0" borderId="13" xfId="0" applyFont="1" applyBorder="1" applyAlignment="1">
      <alignment vertical="center" wrapText="1"/>
    </xf>
    <xf numFmtId="0" fontId="33" fillId="0" borderId="0" xfId="0" applyFont="1" applyAlignment="1">
      <alignment horizontal="center" vertical="center"/>
    </xf>
    <xf numFmtId="0" fontId="33" fillId="0" borderId="15" xfId="0" applyFont="1" applyBorder="1" applyAlignment="1">
      <alignment horizontal="center" vertical="center" wrapText="1"/>
    </xf>
    <xf numFmtId="0" fontId="33" fillId="0" borderId="46" xfId="0" applyFont="1" applyBorder="1" applyAlignment="1">
      <alignment horizontal="center" vertical="center"/>
    </xf>
    <xf numFmtId="1" fontId="33" fillId="0" borderId="15" xfId="0" applyNumberFormat="1" applyFont="1" applyBorder="1" applyAlignment="1">
      <alignment horizontal="center" vertical="center"/>
    </xf>
    <xf numFmtId="0" fontId="33" fillId="0" borderId="15" xfId="0" applyFont="1" applyBorder="1" applyAlignment="1">
      <alignment horizontal="center" vertical="center"/>
    </xf>
    <xf numFmtId="1" fontId="0" fillId="0" borderId="15" xfId="0" applyNumberFormat="1" applyBorder="1" applyAlignment="1">
      <alignment horizontal="center" vertical="center"/>
    </xf>
    <xf numFmtId="1" fontId="35" fillId="0" borderId="15" xfId="0" applyNumberFormat="1" applyFont="1" applyBorder="1" applyAlignment="1">
      <alignment horizontal="center" vertical="center"/>
    </xf>
    <xf numFmtId="0" fontId="36" fillId="0" borderId="18" xfId="0" applyFont="1" applyBorder="1"/>
    <xf numFmtId="0" fontId="13" fillId="0" borderId="2" xfId="0" applyFont="1" applyBorder="1" applyAlignment="1">
      <alignment horizontal="center" vertical="center"/>
    </xf>
    <xf numFmtId="0" fontId="22" fillId="0" borderId="5" xfId="0" applyFont="1" applyBorder="1" applyAlignment="1">
      <alignment horizontal="center"/>
    </xf>
    <xf numFmtId="0" fontId="22" fillId="0" borderId="5" xfId="0" applyFont="1" applyBorder="1" applyAlignment="1">
      <alignment horizontal="center" vertical="center"/>
    </xf>
    <xf numFmtId="0" fontId="22" fillId="0" borderId="6" xfId="0" applyFont="1" applyBorder="1" applyAlignment="1">
      <alignment horizontal="center" vertical="center" wrapText="1"/>
    </xf>
    <xf numFmtId="0" fontId="22" fillId="0" borderId="16" xfId="0" applyFont="1" applyBorder="1" applyAlignment="1">
      <alignment horizontal="center"/>
    </xf>
    <xf numFmtId="0" fontId="22" fillId="0" borderId="17" xfId="0" applyFont="1" applyBorder="1" applyAlignment="1">
      <alignment horizontal="center"/>
    </xf>
    <xf numFmtId="0" fontId="22" fillId="0" borderId="38" xfId="0" applyFont="1" applyBorder="1" applyAlignment="1">
      <alignment horizontal="center"/>
    </xf>
    <xf numFmtId="0" fontId="22" fillId="0" borderId="17" xfId="0" applyFont="1" applyBorder="1" applyAlignment="1">
      <alignment horizontal="center" vertical="center"/>
    </xf>
    <xf numFmtId="1" fontId="22" fillId="0" borderId="1" xfId="0" applyNumberFormat="1" applyFont="1" applyBorder="1" applyAlignment="1">
      <alignment horizontal="center"/>
    </xf>
    <xf numFmtId="1" fontId="22" fillId="0" borderId="17" xfId="0" applyNumberFormat="1" applyFont="1" applyBorder="1" applyAlignment="1">
      <alignment horizontal="center"/>
    </xf>
    <xf numFmtId="1" fontId="22" fillId="0" borderId="13" xfId="0" applyNumberFormat="1" applyFont="1" applyBorder="1" applyAlignment="1">
      <alignment horizontal="center"/>
    </xf>
    <xf numFmtId="1" fontId="22" fillId="0" borderId="38" xfId="0" applyNumberFormat="1" applyFont="1" applyBorder="1" applyAlignment="1">
      <alignment horizontal="center"/>
    </xf>
    <xf numFmtId="0" fontId="22" fillId="2" borderId="1" xfId="0" applyFont="1" applyFill="1" applyBorder="1" applyAlignment="1">
      <alignment horizontal="center"/>
    </xf>
    <xf numFmtId="0" fontId="22" fillId="0" borderId="0" xfId="0" applyFont="1" applyAlignment="1">
      <alignment horizontal="center"/>
    </xf>
    <xf numFmtId="0" fontId="8" fillId="0" borderId="0" xfId="0" applyFont="1" applyAlignment="1">
      <alignment horizontal="left" wrapText="1"/>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26"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58" xfId="0" applyFont="1" applyBorder="1" applyAlignment="1">
      <alignment horizontal="center" vertical="center" wrapText="1"/>
    </xf>
    <xf numFmtId="0" fontId="13" fillId="0" borderId="4" xfId="0" applyFont="1" applyBorder="1" applyAlignment="1">
      <alignment horizontal="left"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left" wrapText="1"/>
    </xf>
    <xf numFmtId="0" fontId="13" fillId="0" borderId="0" xfId="0" applyFont="1" applyAlignment="1">
      <alignment wrapText="1"/>
    </xf>
    <xf numFmtId="0" fontId="13" fillId="0" borderId="4" xfId="0" applyFont="1" applyBorder="1" applyAlignment="1">
      <alignment wrapText="1"/>
    </xf>
    <xf numFmtId="0" fontId="33" fillId="0" borderId="46" xfId="0" applyFont="1" applyBorder="1" applyAlignment="1">
      <alignment horizontal="center" vertical="center" wrapText="1"/>
    </xf>
    <xf numFmtId="0" fontId="33" fillId="0" borderId="46" xfId="0" applyFont="1" applyBorder="1" applyAlignment="1">
      <alignment horizontal="center" vertical="center"/>
    </xf>
    <xf numFmtId="0" fontId="33" fillId="0" borderId="15" xfId="0" applyFont="1" applyBorder="1" applyAlignment="1">
      <alignment horizontal="center"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3" xfId="0" applyFont="1" applyBorder="1" applyAlignment="1">
      <alignment horizontal="center" vertical="center"/>
    </xf>
    <xf numFmtId="0" fontId="25" fillId="0" borderId="35" xfId="0" applyFont="1" applyBorder="1" applyAlignment="1">
      <alignment horizontal="center" vertical="center" wrapText="1"/>
    </xf>
    <xf numFmtId="0" fontId="25" fillId="0" borderId="2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3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13" fillId="0" borderId="20" xfId="0" applyFont="1" applyBorder="1" applyAlignment="1">
      <alignment horizontal="center" vertical="center"/>
    </xf>
    <xf numFmtId="0" fontId="13" fillId="4" borderId="19" xfId="0" applyFont="1" applyFill="1" applyBorder="1" applyAlignment="1">
      <alignment horizontal="center" vertical="center"/>
    </xf>
    <xf numFmtId="0" fontId="13" fillId="0" borderId="22" xfId="0" applyFont="1" applyBorder="1" applyAlignment="1">
      <alignment horizontal="center" vertical="center"/>
    </xf>
    <xf numFmtId="0" fontId="28" fillId="0" borderId="0" xfId="0" applyFont="1" applyAlignment="1">
      <alignment horizontal="left" vertical="top" wrapText="1"/>
    </xf>
    <xf numFmtId="0" fontId="13" fillId="0" borderId="19" xfId="0" applyFont="1" applyBorder="1" applyAlignment="1">
      <alignment horizontal="center" vertical="center"/>
    </xf>
    <xf numFmtId="0" fontId="8" fillId="0" borderId="0" xfId="0" applyFont="1" applyAlignment="1">
      <alignment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33" fillId="0" borderId="0" xfId="0" applyFont="1" applyAlignment="1">
      <alignment horizontal="left" wrapText="1"/>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3" fillId="0" borderId="3" xfId="0" applyFont="1" applyBorder="1" applyAlignment="1">
      <alignment horizontal="center" vertical="center"/>
    </xf>
    <xf numFmtId="0" fontId="33" fillId="0" borderId="35"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5" xfId="0" applyFont="1" applyBorder="1" applyAlignment="1">
      <alignment horizontal="center" vertical="center"/>
    </xf>
    <xf numFmtId="0" fontId="8" fillId="0" borderId="3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wrapText="1"/>
    </xf>
    <xf numFmtId="0" fontId="13" fillId="0" borderId="53" xfId="0" applyFont="1" applyBorder="1" applyAlignment="1">
      <alignment horizontal="center" wrapText="1"/>
    </xf>
    <xf numFmtId="0" fontId="8" fillId="0" borderId="3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2" xfId="0" applyFont="1" applyBorder="1" applyAlignment="1">
      <alignment horizontal="center" vertical="center" wrapText="1"/>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0" borderId="77"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14" xfId="0" applyFont="1" applyBorder="1" applyAlignment="1">
      <alignment horizontal="center" vertical="center"/>
    </xf>
    <xf numFmtId="0" fontId="22" fillId="0" borderId="77" xfId="0" applyFont="1" applyBorder="1" applyAlignment="1">
      <alignment horizontal="center" vertical="center" wrapText="1"/>
    </xf>
    <xf numFmtId="0" fontId="22" fillId="0" borderId="78" xfId="0" applyFont="1" applyBorder="1" applyAlignment="1">
      <alignment horizontal="center" vertical="center" wrapText="1"/>
    </xf>
    <xf numFmtId="0" fontId="13" fillId="0" borderId="75" xfId="0" applyFont="1" applyBorder="1" applyAlignment="1">
      <alignment vertical="center" wrapText="1"/>
    </xf>
    <xf numFmtId="0" fontId="13" fillId="0" borderId="76" xfId="0" applyFont="1" applyBorder="1" applyAlignment="1">
      <alignment vertical="center" wrapText="1"/>
    </xf>
    <xf numFmtId="0" fontId="13" fillId="0" borderId="0" xfId="0" applyFont="1" applyAlignment="1">
      <alignment vertical="top" wrapText="1"/>
    </xf>
    <xf numFmtId="0" fontId="13" fillId="0" borderId="28" xfId="0" applyFont="1" applyBorder="1" applyAlignment="1">
      <alignment horizontal="center" vertical="center" wrapText="1"/>
    </xf>
    <xf numFmtId="0" fontId="13" fillId="0" borderId="2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13" fillId="0" borderId="28" xfId="0" applyFont="1" applyBorder="1" applyAlignment="1">
      <alignment vertical="center" wrapText="1"/>
    </xf>
    <xf numFmtId="0" fontId="13" fillId="0" borderId="20" xfId="0" applyFont="1" applyBorder="1" applyAlignment="1">
      <alignment vertical="center" wrapText="1"/>
    </xf>
    <xf numFmtId="0" fontId="22"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53"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1" fontId="8" fillId="0" borderId="54" xfId="0" applyNumberFormat="1" applyFont="1" applyBorder="1" applyAlignment="1">
      <alignment horizontal="center" vertical="center" wrapText="1"/>
    </xf>
    <xf numFmtId="0" fontId="8" fillId="0" borderId="55" xfId="0" applyFont="1" applyBorder="1" applyAlignment="1">
      <alignment horizontal="center" vertical="center" wrapText="1"/>
    </xf>
    <xf numFmtId="0" fontId="8" fillId="0" borderId="53" xfId="0" applyFont="1" applyBorder="1" applyAlignment="1">
      <alignment horizontal="center" vertical="center" wrapText="1"/>
    </xf>
    <xf numFmtId="1" fontId="13" fillId="0" borderId="54" xfId="0" applyNumberFormat="1" applyFont="1" applyBorder="1" applyAlignment="1">
      <alignment horizontal="center" vertical="center" wrapText="1"/>
    </xf>
    <xf numFmtId="0" fontId="13" fillId="0" borderId="55" xfId="0" applyFont="1" applyBorder="1" applyAlignment="1">
      <alignment horizontal="center" vertical="center" wrapText="1"/>
    </xf>
    <xf numFmtId="1" fontId="13" fillId="0" borderId="21" xfId="0" applyNumberFormat="1" applyFont="1" applyBorder="1" applyAlignment="1">
      <alignment horizontal="center" vertical="center" wrapText="1"/>
    </xf>
    <xf numFmtId="0" fontId="8" fillId="0" borderId="4" xfId="0" applyFont="1" applyBorder="1" applyAlignment="1">
      <alignment horizontal="left"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79" xfId="0" applyFont="1" applyBorder="1" applyAlignment="1">
      <alignment horizontal="center" vertical="center"/>
    </xf>
    <xf numFmtId="0" fontId="13" fillId="0" borderId="80" xfId="0" applyFont="1" applyBorder="1" applyAlignment="1">
      <alignment horizontal="center" vertical="center"/>
    </xf>
    <xf numFmtId="164" fontId="13" fillId="0" borderId="74"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8" fillId="0" borderId="24" xfId="0" applyFont="1" applyBorder="1" applyAlignment="1">
      <alignment horizontal="center" vertical="center" wrapText="1"/>
    </xf>
  </cellXfs>
  <cellStyles count="3">
    <cellStyle name="Hyperlink" xfId="1" xr:uid="{00000000-0005-0000-0000-000000000000}"/>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5"/>
  <sheetViews>
    <sheetView zoomScaleNormal="100" workbookViewId="0">
      <selection activeCell="B65" sqref="B65"/>
    </sheetView>
  </sheetViews>
  <sheetFormatPr defaultRowHeight="14.4" x14ac:dyDescent="0.3"/>
  <cols>
    <col min="1" max="1" width="35.109375" customWidth="1"/>
    <col min="2" max="2" width="44.44140625" customWidth="1"/>
    <col min="3" max="3" width="34.6640625" style="17" customWidth="1"/>
  </cols>
  <sheetData>
    <row r="1" spans="1:3" ht="41.25" customHeight="1" x14ac:dyDescent="0.3">
      <c r="A1" s="478" t="s">
        <v>0</v>
      </c>
      <c r="B1" s="478"/>
      <c r="C1" s="478"/>
    </row>
    <row r="2" spans="1:3" ht="81" customHeight="1" x14ac:dyDescent="0.3">
      <c r="A2" s="479" t="s">
        <v>1</v>
      </c>
      <c r="B2" s="58" t="s">
        <v>2</v>
      </c>
      <c r="C2" s="479" t="s">
        <v>3</v>
      </c>
    </row>
    <row r="3" spans="1:3" ht="33" customHeight="1" x14ac:dyDescent="0.3">
      <c r="A3" s="480"/>
      <c r="B3" s="58" t="s">
        <v>4</v>
      </c>
      <c r="C3" s="480"/>
    </row>
    <row r="4" spans="1:3" ht="25.5" customHeight="1" x14ac:dyDescent="0.3">
      <c r="A4" s="481"/>
      <c r="B4" s="59" t="s">
        <v>5</v>
      </c>
      <c r="C4" s="481"/>
    </row>
    <row r="5" spans="1:3" ht="15" customHeight="1" x14ac:dyDescent="0.3">
      <c r="A5" s="60" t="s">
        <v>6</v>
      </c>
      <c r="B5" s="136">
        <v>16</v>
      </c>
      <c r="C5" s="38"/>
    </row>
    <row r="6" spans="1:3" ht="15" customHeight="1" x14ac:dyDescent="0.3">
      <c r="A6" s="25" t="s">
        <v>7</v>
      </c>
      <c r="B6" s="55">
        <v>21</v>
      </c>
      <c r="C6" s="39"/>
    </row>
    <row r="7" spans="1:3" ht="15" customHeight="1" x14ac:dyDescent="0.3">
      <c r="A7" s="25" t="s">
        <v>8</v>
      </c>
      <c r="B7" s="54">
        <v>14</v>
      </c>
      <c r="C7" s="39"/>
    </row>
    <row r="8" spans="1:3" ht="15" customHeight="1" x14ac:dyDescent="0.3">
      <c r="A8" s="25" t="s">
        <v>9</v>
      </c>
      <c r="B8" s="54">
        <v>20</v>
      </c>
      <c r="C8" s="39"/>
    </row>
    <row r="9" spans="1:3" ht="15" customHeight="1" x14ac:dyDescent="0.3">
      <c r="A9" s="25" t="s">
        <v>10</v>
      </c>
      <c r="B9" s="54">
        <v>10</v>
      </c>
      <c r="C9" s="39"/>
    </row>
    <row r="10" spans="1:3" ht="15" customHeight="1" x14ac:dyDescent="0.3">
      <c r="A10" s="25" t="s">
        <v>11</v>
      </c>
      <c r="B10" s="54">
        <v>30</v>
      </c>
      <c r="C10" s="39"/>
    </row>
    <row r="11" spans="1:3" ht="15" customHeight="1" x14ac:dyDescent="0.3">
      <c r="A11" s="25" t="s">
        <v>12</v>
      </c>
      <c r="B11" s="54">
        <v>8</v>
      </c>
      <c r="C11" s="39"/>
    </row>
    <row r="12" spans="1:3" ht="15" customHeight="1" x14ac:dyDescent="0.3">
      <c r="A12" s="25" t="s">
        <v>13</v>
      </c>
      <c r="B12" s="54">
        <v>11</v>
      </c>
      <c r="C12" s="39"/>
    </row>
    <row r="13" spans="1:3" ht="15" customHeight="1" x14ac:dyDescent="0.3">
      <c r="A13" s="25" t="s">
        <v>14</v>
      </c>
      <c r="B13" s="54">
        <v>10</v>
      </c>
      <c r="C13" s="39"/>
    </row>
    <row r="14" spans="1:3" ht="15" customHeight="1" x14ac:dyDescent="0.3">
      <c r="A14" s="25" t="s">
        <v>15</v>
      </c>
      <c r="B14" s="54">
        <v>21</v>
      </c>
      <c r="C14" s="39"/>
    </row>
    <row r="15" spans="1:3" ht="15" customHeight="1" x14ac:dyDescent="0.3">
      <c r="A15" s="25" t="s">
        <v>16</v>
      </c>
      <c r="B15" s="54">
        <v>14</v>
      </c>
      <c r="C15" s="39"/>
    </row>
    <row r="16" spans="1:3" ht="15" customHeight="1" x14ac:dyDescent="0.3">
      <c r="A16" s="25" t="s">
        <v>17</v>
      </c>
      <c r="B16" s="54">
        <v>21</v>
      </c>
      <c r="C16" s="39"/>
    </row>
    <row r="17" spans="1:3" ht="15" customHeight="1" x14ac:dyDescent="0.3">
      <c r="A17" s="25" t="s">
        <v>18</v>
      </c>
      <c r="B17" s="54">
        <v>21</v>
      </c>
      <c r="C17" s="39"/>
    </row>
    <row r="18" spans="1:3" ht="15" customHeight="1" x14ac:dyDescent="0.3">
      <c r="A18" s="25" t="s">
        <v>19</v>
      </c>
      <c r="B18" s="54">
        <v>5</v>
      </c>
      <c r="C18" s="39"/>
    </row>
    <row r="19" spans="1:3" ht="15" customHeight="1" x14ac:dyDescent="0.3">
      <c r="A19" s="25" t="s">
        <v>20</v>
      </c>
      <c r="B19" s="54">
        <v>54</v>
      </c>
      <c r="C19" s="39"/>
    </row>
    <row r="20" spans="1:3" ht="15" customHeight="1" x14ac:dyDescent="0.3">
      <c r="A20" s="61" t="s">
        <v>21</v>
      </c>
      <c r="B20" s="54">
        <v>60</v>
      </c>
      <c r="C20" s="39"/>
    </row>
    <row r="21" spans="1:3" ht="15" customHeight="1" x14ac:dyDescent="0.3">
      <c r="A21" s="25" t="s">
        <v>22</v>
      </c>
      <c r="B21" s="54">
        <v>6</v>
      </c>
      <c r="C21" s="39"/>
    </row>
    <row r="22" spans="1:3" ht="15" customHeight="1" x14ac:dyDescent="0.3">
      <c r="A22" s="25" t="s">
        <v>23</v>
      </c>
      <c r="B22" s="54">
        <v>50</v>
      </c>
      <c r="C22" s="39"/>
    </row>
    <row r="23" spans="1:3" ht="15" customHeight="1" x14ac:dyDescent="0.3">
      <c r="A23" s="25" t="s">
        <v>24</v>
      </c>
      <c r="B23" s="54">
        <v>20</v>
      </c>
      <c r="C23" s="39"/>
    </row>
    <row r="24" spans="1:3" ht="15" customHeight="1" x14ac:dyDescent="0.3">
      <c r="A24" s="25" t="s">
        <v>25</v>
      </c>
      <c r="B24" s="54">
        <v>51</v>
      </c>
      <c r="C24" s="39"/>
    </row>
    <row r="25" spans="1:3" ht="15" customHeight="1" x14ac:dyDescent="0.3">
      <c r="A25" s="25" t="s">
        <v>26</v>
      </c>
      <c r="B25" s="54">
        <v>40</v>
      </c>
      <c r="C25" s="39"/>
    </row>
    <row r="26" spans="1:3" ht="15" customHeight="1" x14ac:dyDescent="0.3">
      <c r="A26" s="25" t="s">
        <v>27</v>
      </c>
      <c r="B26" s="54">
        <v>25</v>
      </c>
      <c r="C26" s="39"/>
    </row>
    <row r="27" spans="1:3" ht="15" customHeight="1" x14ac:dyDescent="0.3">
      <c r="A27" s="25" t="s">
        <v>28</v>
      </c>
      <c r="B27" s="54">
        <v>6</v>
      </c>
      <c r="C27" s="39"/>
    </row>
    <row r="28" spans="1:3" ht="15" customHeight="1" x14ac:dyDescent="0.3">
      <c r="A28" s="25" t="s">
        <v>29</v>
      </c>
      <c r="B28" s="54">
        <v>16</v>
      </c>
      <c r="C28" s="39"/>
    </row>
    <row r="29" spans="1:3" ht="15" customHeight="1" x14ac:dyDescent="0.3">
      <c r="A29" s="25" t="s">
        <v>30</v>
      </c>
      <c r="B29" s="54">
        <v>27</v>
      </c>
      <c r="C29" s="39"/>
    </row>
    <row r="30" spans="1:3" ht="15" customHeight="1" x14ac:dyDescent="0.3">
      <c r="A30" s="25" t="s">
        <v>31</v>
      </c>
      <c r="B30" s="54">
        <v>27</v>
      </c>
      <c r="C30" s="39"/>
    </row>
    <row r="31" spans="1:3" ht="15" customHeight="1" x14ac:dyDescent="0.3">
      <c r="A31" s="62" t="s">
        <v>32</v>
      </c>
      <c r="B31" s="54">
        <v>7</v>
      </c>
      <c r="C31" s="39"/>
    </row>
    <row r="32" spans="1:3" ht="15" customHeight="1" x14ac:dyDescent="0.3">
      <c r="A32" s="25" t="s">
        <v>33</v>
      </c>
      <c r="B32" s="54">
        <v>6</v>
      </c>
      <c r="C32" s="39"/>
    </row>
    <row r="33" spans="1:3" ht="15" customHeight="1" x14ac:dyDescent="0.3">
      <c r="A33" s="25" t="s">
        <v>34</v>
      </c>
      <c r="B33" s="54">
        <v>15</v>
      </c>
      <c r="C33" s="39"/>
    </row>
    <row r="34" spans="1:3" ht="15" customHeight="1" x14ac:dyDescent="0.3">
      <c r="A34" s="25" t="s">
        <v>35</v>
      </c>
      <c r="B34" s="54">
        <v>20</v>
      </c>
      <c r="C34" s="39"/>
    </row>
    <row r="35" spans="1:3" ht="15" customHeight="1" x14ac:dyDescent="0.3">
      <c r="A35" s="25" t="s">
        <v>36</v>
      </c>
      <c r="B35" s="54">
        <v>22</v>
      </c>
      <c r="C35" s="39"/>
    </row>
    <row r="36" spans="1:3" ht="15" customHeight="1" x14ac:dyDescent="0.3">
      <c r="A36" s="25" t="s">
        <v>37</v>
      </c>
      <c r="B36" s="54">
        <v>45</v>
      </c>
      <c r="C36" s="39"/>
    </row>
    <row r="37" spans="1:3" ht="15" customHeight="1" x14ac:dyDescent="0.3">
      <c r="A37" s="25" t="s">
        <v>38</v>
      </c>
      <c r="B37" s="54">
        <v>29</v>
      </c>
      <c r="C37" s="139"/>
    </row>
    <row r="38" spans="1:3" ht="15" customHeight="1" x14ac:dyDescent="0.3">
      <c r="A38" s="25" t="s">
        <v>39</v>
      </c>
      <c r="B38" s="54">
        <v>10</v>
      </c>
      <c r="C38" s="39"/>
    </row>
    <row r="39" spans="1:3" ht="15" customHeight="1" x14ac:dyDescent="0.3">
      <c r="A39" s="25" t="s">
        <v>40</v>
      </c>
      <c r="B39" s="54">
        <v>17</v>
      </c>
      <c r="C39" s="39"/>
    </row>
    <row r="40" spans="1:3" ht="15" customHeight="1" x14ac:dyDescent="0.3">
      <c r="A40" s="25" t="s">
        <v>41</v>
      </c>
      <c r="B40" s="54">
        <v>11</v>
      </c>
      <c r="C40" s="39"/>
    </row>
    <row r="41" spans="1:3" ht="15" customHeight="1" x14ac:dyDescent="0.3">
      <c r="A41" s="25" t="s">
        <v>42</v>
      </c>
      <c r="B41" s="54">
        <v>36</v>
      </c>
      <c r="C41" s="39"/>
    </row>
    <row r="42" spans="1:3" ht="15" customHeight="1" x14ac:dyDescent="0.3">
      <c r="A42" s="25" t="s">
        <v>43</v>
      </c>
      <c r="B42" s="54">
        <v>30</v>
      </c>
      <c r="C42" s="39"/>
    </row>
    <row r="43" spans="1:3" ht="15" customHeight="1" x14ac:dyDescent="0.3">
      <c r="A43" s="25" t="s">
        <v>44</v>
      </c>
      <c r="B43" s="54">
        <v>7</v>
      </c>
      <c r="C43" s="39"/>
    </row>
    <row r="44" spans="1:3" ht="15" customHeight="1" x14ac:dyDescent="0.3">
      <c r="A44" s="25" t="s">
        <v>45</v>
      </c>
      <c r="B44" s="54">
        <v>15</v>
      </c>
      <c r="C44" s="39"/>
    </row>
    <row r="45" spans="1:3" ht="15" customHeight="1" x14ac:dyDescent="0.3">
      <c r="A45" s="25" t="s">
        <v>46</v>
      </c>
      <c r="B45" s="54">
        <v>7</v>
      </c>
      <c r="C45" s="39"/>
    </row>
    <row r="46" spans="1:3" ht="15" customHeight="1" x14ac:dyDescent="0.3">
      <c r="A46" s="25" t="s">
        <v>47</v>
      </c>
      <c r="B46" s="54">
        <v>17</v>
      </c>
      <c r="C46" s="39"/>
    </row>
    <row r="47" spans="1:3" ht="15" customHeight="1" x14ac:dyDescent="0.3">
      <c r="A47" s="25" t="s">
        <v>48</v>
      </c>
      <c r="B47" s="54">
        <v>70</v>
      </c>
      <c r="C47" s="39"/>
    </row>
    <row r="48" spans="1:3" ht="15" customHeight="1" x14ac:dyDescent="0.3">
      <c r="A48" s="25" t="s">
        <v>49</v>
      </c>
      <c r="B48" s="54">
        <v>28</v>
      </c>
      <c r="C48" s="39"/>
    </row>
    <row r="49" spans="1:3" ht="15" customHeight="1" x14ac:dyDescent="0.3">
      <c r="A49" s="25" t="s">
        <v>8</v>
      </c>
      <c r="B49" s="54">
        <v>38</v>
      </c>
      <c r="C49" s="39"/>
    </row>
    <row r="50" spans="1:3" ht="15" customHeight="1" x14ac:dyDescent="0.3">
      <c r="A50" s="25" t="s">
        <v>50</v>
      </c>
      <c r="B50" s="54">
        <v>20</v>
      </c>
      <c r="C50" s="39"/>
    </row>
    <row r="51" spans="1:3" ht="15" customHeight="1" x14ac:dyDescent="0.3">
      <c r="A51" s="25" t="s">
        <v>51</v>
      </c>
      <c r="B51" s="54">
        <v>22</v>
      </c>
      <c r="C51" s="39"/>
    </row>
    <row r="52" spans="1:3" ht="15" customHeight="1" x14ac:dyDescent="0.3">
      <c r="A52" s="25" t="s">
        <v>52</v>
      </c>
      <c r="B52" s="54">
        <v>24</v>
      </c>
      <c r="C52" s="39"/>
    </row>
    <row r="53" spans="1:3" ht="15" customHeight="1" x14ac:dyDescent="0.3">
      <c r="A53" s="25" t="s">
        <v>53</v>
      </c>
      <c r="B53" s="55">
        <v>9</v>
      </c>
      <c r="C53" s="57"/>
    </row>
    <row r="54" spans="1:3" ht="15" customHeight="1" x14ac:dyDescent="0.3">
      <c r="A54" s="25" t="s">
        <v>54</v>
      </c>
      <c r="B54" s="54">
        <v>24</v>
      </c>
      <c r="C54" s="39"/>
    </row>
    <row r="55" spans="1:3" ht="15" customHeight="1" x14ac:dyDescent="0.3">
      <c r="A55" s="25" t="s">
        <v>55</v>
      </c>
      <c r="B55" s="54">
        <v>19</v>
      </c>
      <c r="C55" s="39"/>
    </row>
    <row r="56" spans="1:3" ht="15" customHeight="1" x14ac:dyDescent="0.3">
      <c r="A56" s="25" t="s">
        <v>56</v>
      </c>
      <c r="B56" s="54">
        <v>25</v>
      </c>
      <c r="C56" s="39"/>
    </row>
    <row r="57" spans="1:3" ht="15" customHeight="1" x14ac:dyDescent="0.3">
      <c r="A57" s="25" t="s">
        <v>57</v>
      </c>
      <c r="B57" s="54">
        <v>22</v>
      </c>
      <c r="C57" s="39"/>
    </row>
    <row r="58" spans="1:3" ht="15" customHeight="1" x14ac:dyDescent="0.3">
      <c r="A58" s="25" t="s">
        <v>58</v>
      </c>
      <c r="B58" s="54">
        <v>20</v>
      </c>
      <c r="C58" s="39"/>
    </row>
    <row r="59" spans="1:3" ht="15" customHeight="1" x14ac:dyDescent="0.3">
      <c r="A59" s="25" t="s">
        <v>59</v>
      </c>
      <c r="B59" s="54">
        <v>8</v>
      </c>
      <c r="C59" s="39"/>
    </row>
    <row r="60" spans="1:3" ht="15" customHeight="1" x14ac:dyDescent="0.3">
      <c r="A60" s="25" t="s">
        <v>60</v>
      </c>
      <c r="B60" s="54">
        <v>30</v>
      </c>
      <c r="C60" s="39"/>
    </row>
    <row r="61" spans="1:3" ht="15" customHeight="1" x14ac:dyDescent="0.3">
      <c r="A61" s="25" t="s">
        <v>61</v>
      </c>
      <c r="B61" s="54">
        <v>117</v>
      </c>
      <c r="C61" s="39"/>
    </row>
    <row r="62" spans="1:3" ht="15" customHeight="1" x14ac:dyDescent="0.3">
      <c r="A62" s="25" t="s">
        <v>62</v>
      </c>
      <c r="B62" s="54">
        <v>34</v>
      </c>
      <c r="C62" s="39"/>
    </row>
    <row r="63" spans="1:3" ht="15" customHeight="1" x14ac:dyDescent="0.3">
      <c r="A63" s="61" t="s">
        <v>63</v>
      </c>
      <c r="B63" s="54">
        <v>12</v>
      </c>
      <c r="C63" s="39"/>
    </row>
    <row r="64" spans="1:3" ht="15" customHeight="1" x14ac:dyDescent="0.3">
      <c r="A64" s="25" t="s">
        <v>64</v>
      </c>
      <c r="B64" s="54">
        <v>6</v>
      </c>
      <c r="C64" s="63"/>
    </row>
    <row r="65" spans="1:3" ht="15" customHeight="1" x14ac:dyDescent="0.3">
      <c r="A65" s="26" t="s">
        <v>65</v>
      </c>
      <c r="B65" s="23">
        <f>SUM(B5:B64)</f>
        <v>1426</v>
      </c>
      <c r="C65" s="37"/>
    </row>
  </sheetData>
  <sortState xmlns:xlrd2="http://schemas.microsoft.com/office/spreadsheetml/2017/richdata2" ref="A5:C64">
    <sortCondition ref="A5"/>
  </sortState>
  <mergeCells count="3">
    <mergeCell ref="A1:C1"/>
    <mergeCell ref="A2:A4"/>
    <mergeCell ref="C2:C4"/>
  </mergeCell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9"/>
  <sheetViews>
    <sheetView topLeftCell="A46" zoomScaleNormal="100" workbookViewId="0">
      <selection activeCell="B65" sqref="B65"/>
    </sheetView>
  </sheetViews>
  <sheetFormatPr defaultRowHeight="15" customHeight="1" x14ac:dyDescent="0.3"/>
  <cols>
    <col min="1" max="1" width="31.33203125" customWidth="1"/>
    <col min="2" max="2" width="46" customWidth="1"/>
    <col min="3" max="3" width="37.33203125" customWidth="1"/>
    <col min="4" max="4" width="5.33203125" customWidth="1"/>
    <col min="5" max="5" width="5.6640625" customWidth="1"/>
    <col min="6" max="6" width="7" customWidth="1"/>
  </cols>
  <sheetData>
    <row r="1" spans="1:6" ht="25.95" customHeight="1" x14ac:dyDescent="0.3">
      <c r="A1" s="478" t="s">
        <v>66</v>
      </c>
      <c r="B1" s="478"/>
      <c r="C1" s="478"/>
      <c r="D1" s="34"/>
      <c r="E1" s="34"/>
    </row>
    <row r="2" spans="1:6" ht="36" customHeight="1" x14ac:dyDescent="0.3">
      <c r="A2" s="479" t="s">
        <v>1</v>
      </c>
      <c r="B2" s="64" t="s">
        <v>83</v>
      </c>
      <c r="C2" s="479" t="s">
        <v>3</v>
      </c>
      <c r="D2" s="30"/>
      <c r="E2" s="31"/>
      <c r="F2" s="13"/>
    </row>
    <row r="3" spans="1:6" ht="40.950000000000003" customHeight="1" x14ac:dyDescent="0.3">
      <c r="A3" s="480"/>
      <c r="B3" s="64" t="s">
        <v>84</v>
      </c>
      <c r="C3" s="480"/>
      <c r="D3" s="32"/>
      <c r="E3" s="31"/>
      <c r="F3" s="13"/>
    </row>
    <row r="4" spans="1:6" ht="21.75" customHeight="1" x14ac:dyDescent="0.3">
      <c r="A4" s="481"/>
      <c r="B4" s="101" t="s">
        <v>5</v>
      </c>
      <c r="C4" s="481"/>
      <c r="D4" s="32"/>
      <c r="E4" s="27"/>
      <c r="F4" s="6"/>
    </row>
    <row r="5" spans="1:6" ht="15" customHeight="1" x14ac:dyDescent="0.3">
      <c r="A5" s="60" t="s">
        <v>6</v>
      </c>
      <c r="B5" s="102">
        <v>954</v>
      </c>
      <c r="C5" s="103"/>
      <c r="D5" s="33"/>
      <c r="E5" s="15"/>
      <c r="F5" s="28"/>
    </row>
    <row r="6" spans="1:6" ht="15" customHeight="1" x14ac:dyDescent="0.3">
      <c r="A6" s="25" t="s">
        <v>7</v>
      </c>
      <c r="B6" s="40">
        <v>0</v>
      </c>
      <c r="C6" s="82"/>
      <c r="D6" s="33"/>
      <c r="E6" s="15"/>
      <c r="F6" s="28"/>
    </row>
    <row r="7" spans="1:6" ht="15" customHeight="1" x14ac:dyDescent="0.3">
      <c r="A7" s="25" t="s">
        <v>8</v>
      </c>
      <c r="B7" s="40">
        <v>800</v>
      </c>
      <c r="C7" s="104"/>
      <c r="D7" s="33"/>
      <c r="E7" s="15"/>
      <c r="F7" s="28"/>
    </row>
    <row r="8" spans="1:6" ht="15" customHeight="1" x14ac:dyDescent="0.3">
      <c r="A8" s="25" t="s">
        <v>9</v>
      </c>
      <c r="B8" s="40">
        <v>0</v>
      </c>
      <c r="C8" s="82"/>
      <c r="D8" s="33"/>
      <c r="E8" s="15"/>
      <c r="F8" s="28"/>
    </row>
    <row r="9" spans="1:6" ht="15" customHeight="1" x14ac:dyDescent="0.3">
      <c r="A9" s="25" t="s">
        <v>10</v>
      </c>
      <c r="B9" s="40">
        <v>0</v>
      </c>
      <c r="C9" s="105"/>
      <c r="D9" s="33"/>
      <c r="E9" s="15"/>
      <c r="F9" s="28"/>
    </row>
    <row r="10" spans="1:6" ht="15" customHeight="1" x14ac:dyDescent="0.3">
      <c r="A10" s="25" t="s">
        <v>11</v>
      </c>
      <c r="B10" s="119">
        <v>0</v>
      </c>
      <c r="C10" s="82"/>
      <c r="D10" s="33"/>
      <c r="E10" s="29"/>
      <c r="F10" s="28"/>
    </row>
    <row r="11" spans="1:6" ht="15" customHeight="1" x14ac:dyDescent="0.3">
      <c r="A11" s="25" t="s">
        <v>12</v>
      </c>
      <c r="B11" s="40">
        <v>0</v>
      </c>
      <c r="C11" s="82"/>
      <c r="D11" s="33"/>
      <c r="E11" s="15"/>
      <c r="F11" s="28"/>
    </row>
    <row r="12" spans="1:6" ht="15" customHeight="1" x14ac:dyDescent="0.3">
      <c r="A12" s="25" t="s">
        <v>13</v>
      </c>
      <c r="B12" s="40">
        <v>800</v>
      </c>
      <c r="C12" s="82"/>
      <c r="D12" s="33"/>
      <c r="E12" s="15"/>
      <c r="F12" s="28"/>
    </row>
    <row r="13" spans="1:6" ht="15" customHeight="1" x14ac:dyDescent="0.3">
      <c r="A13" s="25" t="s">
        <v>14</v>
      </c>
      <c r="B13" s="40">
        <v>800</v>
      </c>
      <c r="C13" s="82"/>
      <c r="D13" s="33"/>
      <c r="E13" s="15"/>
      <c r="F13" s="28"/>
    </row>
    <row r="14" spans="1:6" ht="15" customHeight="1" x14ac:dyDescent="0.3">
      <c r="A14" s="25" t="s">
        <v>15</v>
      </c>
      <c r="B14" s="40">
        <v>0</v>
      </c>
      <c r="C14" s="82"/>
      <c r="D14" s="33"/>
      <c r="E14" s="15"/>
      <c r="F14" s="28"/>
    </row>
    <row r="15" spans="1:6" ht="15" customHeight="1" x14ac:dyDescent="0.3">
      <c r="A15" s="25" t="s">
        <v>16</v>
      </c>
      <c r="B15" s="40">
        <v>800</v>
      </c>
      <c r="C15" s="105"/>
      <c r="D15" s="33"/>
      <c r="E15" s="15"/>
      <c r="F15" s="28"/>
    </row>
    <row r="16" spans="1:6" ht="15" customHeight="1" x14ac:dyDescent="0.3">
      <c r="A16" s="25" t="s">
        <v>17</v>
      </c>
      <c r="B16" s="40">
        <v>0</v>
      </c>
      <c r="C16" s="82"/>
      <c r="D16" s="33"/>
      <c r="E16" s="15"/>
      <c r="F16" s="28"/>
    </row>
    <row r="17" spans="1:6" ht="15" customHeight="1" x14ac:dyDescent="0.3">
      <c r="A17" s="25" t="s">
        <v>18</v>
      </c>
      <c r="B17" s="40">
        <v>800</v>
      </c>
      <c r="C17" s="105"/>
      <c r="D17" s="33"/>
      <c r="E17" s="15"/>
      <c r="F17" s="28"/>
    </row>
    <row r="18" spans="1:6" ht="15" customHeight="1" x14ac:dyDescent="0.3">
      <c r="A18" s="25" t="s">
        <v>19</v>
      </c>
      <c r="B18" s="40">
        <v>0</v>
      </c>
      <c r="C18" s="105"/>
      <c r="D18" s="33"/>
      <c r="E18" s="15"/>
      <c r="F18" s="28"/>
    </row>
    <row r="19" spans="1:6" ht="15" customHeight="1" x14ac:dyDescent="0.3">
      <c r="A19" s="25" t="s">
        <v>20</v>
      </c>
      <c r="B19" s="40">
        <v>2000</v>
      </c>
      <c r="C19" s="82"/>
      <c r="D19" s="33"/>
      <c r="E19" s="15"/>
      <c r="F19" s="28"/>
    </row>
    <row r="20" spans="1:6" ht="15" customHeight="1" x14ac:dyDescent="0.3">
      <c r="A20" s="61" t="s">
        <v>21</v>
      </c>
      <c r="B20" s="40">
        <v>0</v>
      </c>
      <c r="C20" s="105"/>
      <c r="D20" s="33"/>
      <c r="E20" s="15"/>
      <c r="F20" s="28"/>
    </row>
    <row r="21" spans="1:6" ht="15" customHeight="1" x14ac:dyDescent="0.3">
      <c r="A21" s="25" t="s">
        <v>22</v>
      </c>
      <c r="B21" s="40">
        <v>670</v>
      </c>
      <c r="C21" s="106"/>
      <c r="D21" s="33"/>
      <c r="E21" s="15"/>
      <c r="F21" s="28"/>
    </row>
    <row r="22" spans="1:6" ht="15" customHeight="1" x14ac:dyDescent="0.3">
      <c r="A22" s="25" t="s">
        <v>23</v>
      </c>
      <c r="B22" s="40">
        <v>1000</v>
      </c>
      <c r="C22" s="82"/>
      <c r="D22" s="33"/>
      <c r="E22" s="15"/>
      <c r="F22" s="28"/>
    </row>
    <row r="23" spans="1:6" ht="15" customHeight="1" x14ac:dyDescent="0.3">
      <c r="A23" s="25" t="s">
        <v>24</v>
      </c>
      <c r="B23" s="40">
        <v>0</v>
      </c>
      <c r="C23" s="82"/>
      <c r="D23" s="33"/>
      <c r="E23" s="15"/>
      <c r="F23" s="28"/>
    </row>
    <row r="24" spans="1:6" ht="15" customHeight="1" x14ac:dyDescent="0.3">
      <c r="A24" s="25" t="s">
        <v>25</v>
      </c>
      <c r="B24" s="40">
        <v>2000</v>
      </c>
      <c r="C24" s="82"/>
      <c r="D24" s="33"/>
      <c r="E24" s="15"/>
      <c r="F24" s="28"/>
    </row>
    <row r="25" spans="1:6" ht="15" customHeight="1" x14ac:dyDescent="0.3">
      <c r="A25" s="25" t="s">
        <v>26</v>
      </c>
      <c r="B25" s="40">
        <v>2000</v>
      </c>
      <c r="C25" s="105"/>
      <c r="D25" s="33"/>
      <c r="E25" s="15"/>
      <c r="F25" s="28"/>
    </row>
    <row r="26" spans="1:6" ht="15" customHeight="1" x14ac:dyDescent="0.3">
      <c r="A26" s="25" t="s">
        <v>27</v>
      </c>
      <c r="B26" s="40">
        <v>1000</v>
      </c>
      <c r="C26" s="82"/>
      <c r="D26" s="33"/>
      <c r="E26" s="15"/>
      <c r="F26" s="28"/>
    </row>
    <row r="27" spans="1:6" ht="15" customHeight="1" x14ac:dyDescent="0.3">
      <c r="A27" s="25" t="s">
        <v>28</v>
      </c>
      <c r="B27" s="40">
        <v>1000</v>
      </c>
      <c r="C27" s="82"/>
      <c r="D27" s="33"/>
      <c r="E27" s="15"/>
      <c r="F27" s="28"/>
    </row>
    <row r="28" spans="1:6" ht="15" customHeight="1" x14ac:dyDescent="0.3">
      <c r="A28" s="25" t="s">
        <v>29</v>
      </c>
      <c r="B28" s="40">
        <v>0</v>
      </c>
      <c r="C28" s="82"/>
      <c r="D28" s="33"/>
      <c r="E28" s="15"/>
      <c r="F28" s="28"/>
    </row>
    <row r="29" spans="1:6" ht="15" customHeight="1" x14ac:dyDescent="0.3">
      <c r="A29" s="25" t="s">
        <v>30</v>
      </c>
      <c r="B29" s="40">
        <v>0</v>
      </c>
      <c r="C29" s="105"/>
      <c r="D29" s="33"/>
      <c r="E29" s="15"/>
      <c r="F29" s="28"/>
    </row>
    <row r="30" spans="1:6" ht="15" customHeight="1" x14ac:dyDescent="0.3">
      <c r="A30" s="25" t="s">
        <v>31</v>
      </c>
      <c r="B30" s="40">
        <v>1000</v>
      </c>
      <c r="C30" s="105"/>
      <c r="D30" s="33"/>
      <c r="E30" s="15"/>
      <c r="F30" s="28"/>
    </row>
    <row r="31" spans="1:6" ht="15" customHeight="1" x14ac:dyDescent="0.3">
      <c r="A31" s="25" t="s">
        <v>32</v>
      </c>
      <c r="B31" s="40">
        <v>1400</v>
      </c>
      <c r="C31" s="82"/>
      <c r="D31" s="33"/>
      <c r="E31" s="15"/>
      <c r="F31" s="28"/>
    </row>
    <row r="32" spans="1:6" ht="15" customHeight="1" x14ac:dyDescent="0.3">
      <c r="A32" s="25" t="s">
        <v>33</v>
      </c>
      <c r="B32" s="40">
        <v>0</v>
      </c>
      <c r="C32" s="82"/>
      <c r="D32" s="33"/>
      <c r="E32" s="15"/>
      <c r="F32" s="28"/>
    </row>
    <row r="33" spans="1:6" ht="15" customHeight="1" x14ac:dyDescent="0.3">
      <c r="A33" s="25" t="s">
        <v>34</v>
      </c>
      <c r="B33" s="40">
        <v>0</v>
      </c>
      <c r="C33" s="82"/>
      <c r="D33" s="33"/>
      <c r="E33" s="15"/>
      <c r="F33" s="28"/>
    </row>
    <row r="34" spans="1:6" ht="15" customHeight="1" x14ac:dyDescent="0.3">
      <c r="A34" s="25" t="s">
        <v>35</v>
      </c>
      <c r="B34" s="40">
        <v>0</v>
      </c>
      <c r="C34" s="82"/>
      <c r="D34" s="33"/>
      <c r="E34" s="15"/>
      <c r="F34" s="28"/>
    </row>
    <row r="35" spans="1:6" ht="15" customHeight="1" x14ac:dyDescent="0.3">
      <c r="A35" s="25" t="s">
        <v>36</v>
      </c>
      <c r="B35" s="40">
        <v>0</v>
      </c>
      <c r="C35" s="82"/>
      <c r="D35" s="33"/>
      <c r="E35" s="15"/>
      <c r="F35" s="28"/>
    </row>
    <row r="36" spans="1:6" ht="15" customHeight="1" x14ac:dyDescent="0.3">
      <c r="A36" s="25" t="s">
        <v>37</v>
      </c>
      <c r="B36" s="40">
        <v>2000</v>
      </c>
      <c r="C36" s="82"/>
      <c r="D36" s="33"/>
      <c r="E36" s="15"/>
      <c r="F36" s="28"/>
    </row>
    <row r="37" spans="1:6" ht="15" customHeight="1" x14ac:dyDescent="0.3">
      <c r="A37" s="25" t="s">
        <v>38</v>
      </c>
      <c r="B37" s="40">
        <v>800</v>
      </c>
      <c r="C37" s="105"/>
      <c r="D37" s="33"/>
      <c r="E37" s="15"/>
      <c r="F37" s="28"/>
    </row>
    <row r="38" spans="1:6" ht="15" customHeight="1" x14ac:dyDescent="0.3">
      <c r="A38" s="25" t="s">
        <v>39</v>
      </c>
      <c r="B38" s="40">
        <v>0</v>
      </c>
      <c r="C38" s="82"/>
      <c r="D38" s="33"/>
      <c r="E38" s="15"/>
      <c r="F38" s="28"/>
    </row>
    <row r="39" spans="1:6" ht="15" customHeight="1" x14ac:dyDescent="0.3">
      <c r="A39" s="25" t="s">
        <v>40</v>
      </c>
      <c r="B39" s="40">
        <v>0</v>
      </c>
      <c r="C39" s="82"/>
      <c r="D39" s="33"/>
      <c r="E39" s="15"/>
      <c r="F39" s="28"/>
    </row>
    <row r="40" spans="1:6" ht="15" customHeight="1" x14ac:dyDescent="0.3">
      <c r="A40" s="25" t="s">
        <v>41</v>
      </c>
      <c r="B40" s="40">
        <v>1000</v>
      </c>
      <c r="C40" s="82"/>
      <c r="D40" s="33"/>
      <c r="E40" s="15"/>
      <c r="F40" s="28"/>
    </row>
    <row r="41" spans="1:6" ht="15" customHeight="1" x14ac:dyDescent="0.3">
      <c r="A41" s="25" t="s">
        <v>42</v>
      </c>
      <c r="B41" s="40">
        <v>0</v>
      </c>
      <c r="C41" s="107"/>
      <c r="D41" s="33"/>
      <c r="E41" s="15"/>
      <c r="F41" s="28"/>
    </row>
    <row r="42" spans="1:6" ht="15" customHeight="1" x14ac:dyDescent="0.3">
      <c r="A42" s="25" t="s">
        <v>43</v>
      </c>
      <c r="B42" s="40">
        <v>0</v>
      </c>
      <c r="C42" s="82"/>
      <c r="D42" s="33"/>
      <c r="E42" s="15"/>
      <c r="F42" s="28"/>
    </row>
    <row r="43" spans="1:6" ht="15" customHeight="1" x14ac:dyDescent="0.3">
      <c r="A43" s="25" t="s">
        <v>44</v>
      </c>
      <c r="B43" s="40">
        <v>0</v>
      </c>
      <c r="C43" s="83"/>
      <c r="D43" s="33"/>
      <c r="E43" s="15"/>
      <c r="F43" s="28"/>
    </row>
    <row r="44" spans="1:6" ht="15" customHeight="1" x14ac:dyDescent="0.3">
      <c r="A44" s="25" t="s">
        <v>45</v>
      </c>
      <c r="B44" s="40">
        <v>0</v>
      </c>
      <c r="C44" s="82"/>
      <c r="D44" s="33"/>
      <c r="E44" s="15"/>
      <c r="F44" s="28"/>
    </row>
    <row r="45" spans="1:6" ht="15" customHeight="1" x14ac:dyDescent="0.3">
      <c r="A45" s="25" t="s">
        <v>46</v>
      </c>
      <c r="B45" s="40">
        <v>0</v>
      </c>
      <c r="C45" s="82"/>
      <c r="D45" s="33"/>
      <c r="E45" s="15"/>
      <c r="F45" s="28"/>
    </row>
    <row r="46" spans="1:6" ht="15" customHeight="1" x14ac:dyDescent="0.3">
      <c r="A46" s="25" t="s">
        <v>47</v>
      </c>
      <c r="B46" s="40">
        <v>945</v>
      </c>
      <c r="C46" s="82"/>
      <c r="D46" s="33"/>
      <c r="E46" s="15"/>
      <c r="F46" s="28"/>
    </row>
    <row r="47" spans="1:6" ht="15" customHeight="1" x14ac:dyDescent="0.3">
      <c r="A47" s="25" t="s">
        <v>48</v>
      </c>
      <c r="B47" s="40">
        <v>0</v>
      </c>
      <c r="C47" s="82"/>
      <c r="D47" s="33"/>
      <c r="E47" s="15"/>
      <c r="F47" s="28"/>
    </row>
    <row r="48" spans="1:6" ht="15" customHeight="1" x14ac:dyDescent="0.3">
      <c r="A48" s="25" t="s">
        <v>49</v>
      </c>
      <c r="B48" s="40">
        <v>0</v>
      </c>
      <c r="C48" s="105"/>
      <c r="D48" s="33"/>
      <c r="E48" s="15"/>
      <c r="F48" s="28"/>
    </row>
    <row r="49" spans="1:6" ht="15" customHeight="1" x14ac:dyDescent="0.3">
      <c r="A49" s="25" t="s">
        <v>69</v>
      </c>
      <c r="B49" s="40">
        <v>803</v>
      </c>
      <c r="C49" s="82"/>
      <c r="D49" s="33"/>
      <c r="E49" s="15"/>
      <c r="F49" s="28"/>
    </row>
    <row r="50" spans="1:6" ht="15" customHeight="1" x14ac:dyDescent="0.3">
      <c r="A50" s="25" t="s">
        <v>50</v>
      </c>
      <c r="B50" s="40">
        <v>0</v>
      </c>
      <c r="C50" s="82"/>
      <c r="D50" s="33"/>
      <c r="E50" s="15"/>
      <c r="F50" s="28"/>
    </row>
    <row r="51" spans="1:6" ht="15" customHeight="1" x14ac:dyDescent="0.3">
      <c r="A51" s="25" t="s">
        <v>51</v>
      </c>
      <c r="B51" s="40">
        <v>1000</v>
      </c>
      <c r="C51" s="82"/>
      <c r="D51" s="33"/>
      <c r="E51" s="15"/>
      <c r="F51" s="28"/>
    </row>
    <row r="52" spans="1:6" ht="15" customHeight="1" x14ac:dyDescent="0.3">
      <c r="A52" s="25" t="s">
        <v>52</v>
      </c>
      <c r="B52" s="40">
        <v>0</v>
      </c>
      <c r="C52" s="105"/>
      <c r="D52" s="33"/>
      <c r="E52" s="15"/>
      <c r="F52" s="28"/>
    </row>
    <row r="53" spans="1:6" s="12" customFormat="1" ht="15" customHeight="1" x14ac:dyDescent="0.3">
      <c r="A53" s="25" t="s">
        <v>53</v>
      </c>
      <c r="B53" s="40">
        <v>1000</v>
      </c>
      <c r="C53" s="105"/>
      <c r="D53" s="33"/>
      <c r="E53" s="15"/>
      <c r="F53" s="28"/>
    </row>
    <row r="54" spans="1:6" ht="15" customHeight="1" x14ac:dyDescent="0.3">
      <c r="A54" s="25" t="s">
        <v>54</v>
      </c>
      <c r="B54" s="40">
        <v>0</v>
      </c>
      <c r="C54" s="105"/>
      <c r="D54" s="33"/>
      <c r="E54" s="15"/>
      <c r="F54" s="28"/>
    </row>
    <row r="55" spans="1:6" ht="15" customHeight="1" x14ac:dyDescent="0.3">
      <c r="A55" s="25" t="s">
        <v>55</v>
      </c>
      <c r="B55" s="40">
        <v>0</v>
      </c>
      <c r="C55" s="105"/>
      <c r="D55" s="33"/>
      <c r="E55" s="15"/>
      <c r="F55" s="28"/>
    </row>
    <row r="56" spans="1:6" ht="15" customHeight="1" x14ac:dyDescent="0.3">
      <c r="A56" s="25" t="s">
        <v>56</v>
      </c>
      <c r="B56" s="119">
        <v>800</v>
      </c>
      <c r="C56" s="82"/>
      <c r="D56" s="33"/>
      <c r="E56" s="15"/>
      <c r="F56" s="28"/>
    </row>
    <row r="57" spans="1:6" ht="15" customHeight="1" x14ac:dyDescent="0.3">
      <c r="A57" s="25" t="s">
        <v>57</v>
      </c>
      <c r="B57" s="40">
        <v>800</v>
      </c>
      <c r="C57" s="82"/>
      <c r="D57" s="33"/>
      <c r="E57" s="15"/>
      <c r="F57" s="28"/>
    </row>
    <row r="58" spans="1:6" ht="15" customHeight="1" x14ac:dyDescent="0.3">
      <c r="A58" s="25" t="s">
        <v>58</v>
      </c>
      <c r="B58" s="40">
        <v>0</v>
      </c>
      <c r="C58" s="82"/>
      <c r="D58" s="33"/>
      <c r="E58" s="15"/>
      <c r="F58" s="28"/>
    </row>
    <row r="59" spans="1:6" ht="15" customHeight="1" x14ac:dyDescent="0.3">
      <c r="A59" s="25" t="s">
        <v>59</v>
      </c>
      <c r="B59" s="40">
        <v>800</v>
      </c>
      <c r="C59" s="82"/>
      <c r="D59" s="33"/>
      <c r="E59" s="15"/>
      <c r="F59" s="28"/>
    </row>
    <row r="60" spans="1:6" ht="15" customHeight="1" x14ac:dyDescent="0.3">
      <c r="A60" s="25" t="s">
        <v>60</v>
      </c>
      <c r="B60" s="40">
        <v>944</v>
      </c>
      <c r="C60" s="82"/>
      <c r="D60" s="33"/>
      <c r="E60" s="15"/>
      <c r="F60" s="28"/>
    </row>
    <row r="61" spans="1:6" ht="15" customHeight="1" x14ac:dyDescent="0.3">
      <c r="A61" s="25" t="s">
        <v>61</v>
      </c>
      <c r="B61" s="40">
        <v>2000</v>
      </c>
      <c r="C61" s="105"/>
      <c r="D61" s="33"/>
      <c r="E61" s="15"/>
      <c r="F61" s="28"/>
    </row>
    <row r="62" spans="1:6" ht="15" customHeight="1" x14ac:dyDescent="0.3">
      <c r="A62" s="25" t="s">
        <v>62</v>
      </c>
      <c r="B62" s="40">
        <v>1000</v>
      </c>
      <c r="C62" s="105"/>
      <c r="D62" s="33"/>
      <c r="E62" s="15"/>
      <c r="F62" s="28"/>
    </row>
    <row r="63" spans="1:6" ht="15" customHeight="1" x14ac:dyDescent="0.3">
      <c r="A63" s="61" t="s">
        <v>63</v>
      </c>
      <c r="B63" s="40">
        <v>0</v>
      </c>
      <c r="C63" s="82"/>
      <c r="D63" s="33"/>
      <c r="E63" s="15"/>
      <c r="F63" s="28"/>
    </row>
    <row r="64" spans="1:6" ht="15" customHeight="1" x14ac:dyDescent="0.3">
      <c r="A64" s="25" t="s">
        <v>64</v>
      </c>
      <c r="B64" s="40">
        <v>1000</v>
      </c>
      <c r="C64" s="82"/>
      <c r="D64" s="33"/>
      <c r="E64" s="15"/>
      <c r="F64" s="28"/>
    </row>
    <row r="65" spans="1:3" ht="15" customHeight="1" x14ac:dyDescent="0.3">
      <c r="A65" s="26" t="s">
        <v>65</v>
      </c>
      <c r="B65" s="23">
        <f>SUM(B5:B64)</f>
        <v>31916</v>
      </c>
      <c r="C65" s="108"/>
    </row>
    <row r="67" spans="1:3" ht="15.6" hidden="1" x14ac:dyDescent="0.3">
      <c r="B67" s="1"/>
    </row>
    <row r="69" spans="1:3" ht="14.4" hidden="1" x14ac:dyDescent="0.3"/>
  </sheetData>
  <mergeCells count="3">
    <mergeCell ref="A1:C1"/>
    <mergeCell ref="A2:A4"/>
    <mergeCell ref="C2:C4"/>
  </mergeCells>
  <pageMargins left="0.7" right="0.7" top="0.75" bottom="0.75" header="0.3" footer="0.3"/>
  <pageSetup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67"/>
  <sheetViews>
    <sheetView tabSelected="1" workbookViewId="0">
      <selection activeCell="O42" sqref="O42"/>
    </sheetView>
  </sheetViews>
  <sheetFormatPr defaultRowHeight="15" customHeight="1" x14ac:dyDescent="0.3"/>
  <cols>
    <col min="1" max="1" width="29.33203125" customWidth="1"/>
    <col min="2" max="2" width="21.6640625" customWidth="1"/>
    <col min="3" max="3" width="20.6640625" customWidth="1"/>
    <col min="4" max="4" width="45.33203125" customWidth="1"/>
    <col min="5" max="5" width="7.6640625" customWidth="1"/>
    <col min="6" max="6" width="17.44140625" style="445" customWidth="1"/>
    <col min="7" max="7" width="14.109375" style="344" customWidth="1"/>
  </cols>
  <sheetData>
    <row r="1" spans="1:7" ht="26.4" customHeight="1" x14ac:dyDescent="0.3">
      <c r="A1" s="467" t="s">
        <v>66</v>
      </c>
      <c r="B1" s="467"/>
      <c r="C1" s="467"/>
      <c r="D1" s="467"/>
      <c r="E1" s="76"/>
    </row>
    <row r="2" spans="1:7" ht="35.4" customHeight="1" x14ac:dyDescent="0.3">
      <c r="A2" s="488" t="s">
        <v>1</v>
      </c>
      <c r="B2" s="491" t="s">
        <v>85</v>
      </c>
      <c r="C2" s="492"/>
      <c r="D2" s="495" t="s">
        <v>3</v>
      </c>
      <c r="E2" s="143"/>
      <c r="F2" s="485" t="s">
        <v>86</v>
      </c>
      <c r="G2" s="487" t="s">
        <v>87</v>
      </c>
    </row>
    <row r="3" spans="1:7" ht="45" customHeight="1" x14ac:dyDescent="0.3">
      <c r="A3" s="489"/>
      <c r="B3" s="493" t="s">
        <v>88</v>
      </c>
      <c r="C3" s="494"/>
      <c r="D3" s="496"/>
      <c r="E3" s="143"/>
      <c r="F3" s="486"/>
      <c r="G3" s="487"/>
    </row>
    <row r="4" spans="1:7" ht="21.75" customHeight="1" x14ac:dyDescent="0.3">
      <c r="A4" s="490"/>
      <c r="B4" s="191" t="s">
        <v>89</v>
      </c>
      <c r="C4" s="192" t="s">
        <v>5</v>
      </c>
      <c r="D4" s="497"/>
      <c r="E4" s="143"/>
      <c r="F4" s="486"/>
      <c r="G4" s="487"/>
    </row>
    <row r="5" spans="1:7" ht="18" customHeight="1" x14ac:dyDescent="0.3">
      <c r="A5" s="193" t="s">
        <v>6</v>
      </c>
      <c r="B5" s="194">
        <v>866</v>
      </c>
      <c r="C5" s="195">
        <v>1583</v>
      </c>
      <c r="D5" s="196"/>
      <c r="E5" s="144"/>
      <c r="F5" s="447">
        <v>2878</v>
      </c>
      <c r="G5" s="448">
        <f>C5*100/F5</f>
        <v>55.003474635163307</v>
      </c>
    </row>
    <row r="6" spans="1:7" ht="18" customHeight="1" x14ac:dyDescent="0.3">
      <c r="A6" s="197" t="s">
        <v>7</v>
      </c>
      <c r="B6" s="198">
        <v>3029</v>
      </c>
      <c r="C6" s="198">
        <v>5720</v>
      </c>
      <c r="D6" s="199"/>
      <c r="E6" s="144"/>
      <c r="F6" s="447">
        <v>9756</v>
      </c>
      <c r="G6" s="448">
        <f t="shared" ref="G6:G65" si="0">C6*100/F6</f>
        <v>58.630586305863062</v>
      </c>
    </row>
    <row r="7" spans="1:7" ht="18" customHeight="1" x14ac:dyDescent="0.3">
      <c r="A7" s="197" t="s">
        <v>8</v>
      </c>
      <c r="B7" s="200">
        <v>500</v>
      </c>
      <c r="C7" s="200">
        <v>900</v>
      </c>
      <c r="D7" s="199"/>
      <c r="E7" s="144"/>
      <c r="F7" s="447">
        <v>1637</v>
      </c>
      <c r="G7" s="448">
        <f t="shared" si="0"/>
        <v>54.978619425778867</v>
      </c>
    </row>
    <row r="8" spans="1:7" ht="18" customHeight="1" x14ac:dyDescent="0.3">
      <c r="A8" s="197" t="s">
        <v>9</v>
      </c>
      <c r="B8" s="198">
        <v>657</v>
      </c>
      <c r="C8" s="198">
        <v>1314</v>
      </c>
      <c r="D8" s="199"/>
      <c r="E8" s="144"/>
      <c r="F8" s="447">
        <v>2391</v>
      </c>
      <c r="G8" s="448">
        <f t="shared" si="0"/>
        <v>54.956085319949814</v>
      </c>
    </row>
    <row r="9" spans="1:7" ht="18" customHeight="1" x14ac:dyDescent="0.3">
      <c r="A9" s="197" t="s">
        <v>10</v>
      </c>
      <c r="B9" s="200">
        <v>184</v>
      </c>
      <c r="C9" s="200">
        <v>368</v>
      </c>
      <c r="D9" s="201"/>
      <c r="E9" s="144"/>
      <c r="F9" s="447">
        <v>665</v>
      </c>
      <c r="G9" s="448">
        <f t="shared" si="0"/>
        <v>55.338345864661655</v>
      </c>
    </row>
    <row r="10" spans="1:7" ht="18" customHeight="1" x14ac:dyDescent="0.3">
      <c r="A10" s="197" t="s">
        <v>11</v>
      </c>
      <c r="B10" s="198">
        <v>1025</v>
      </c>
      <c r="C10" s="198">
        <v>2050</v>
      </c>
      <c r="D10" s="199"/>
      <c r="E10" s="144"/>
      <c r="F10" s="447">
        <v>2858</v>
      </c>
      <c r="G10" s="448">
        <f t="shared" si="0"/>
        <v>71.728481455563326</v>
      </c>
    </row>
    <row r="11" spans="1:7" ht="18" customHeight="1" x14ac:dyDescent="0.3">
      <c r="A11" s="197" t="s">
        <v>12</v>
      </c>
      <c r="B11" s="200">
        <v>856</v>
      </c>
      <c r="C11" s="200">
        <v>1712</v>
      </c>
      <c r="D11" s="201"/>
      <c r="E11" s="144"/>
      <c r="F11" s="447">
        <v>3035</v>
      </c>
      <c r="G11" s="448">
        <f t="shared" si="0"/>
        <v>56.40856672158155</v>
      </c>
    </row>
    <row r="12" spans="1:7" ht="18" customHeight="1" x14ac:dyDescent="0.3">
      <c r="A12" s="197" t="s">
        <v>13</v>
      </c>
      <c r="B12" s="198">
        <v>1760</v>
      </c>
      <c r="C12" s="198">
        <v>2705</v>
      </c>
      <c r="D12" s="199"/>
      <c r="E12" s="144"/>
      <c r="F12" s="447">
        <v>3926</v>
      </c>
      <c r="G12" s="448">
        <f t="shared" si="0"/>
        <v>68.899643402954666</v>
      </c>
    </row>
    <row r="13" spans="1:7" ht="18" customHeight="1" x14ac:dyDescent="0.3">
      <c r="A13" s="197" t="s">
        <v>14</v>
      </c>
      <c r="B13" s="198">
        <v>350</v>
      </c>
      <c r="C13" s="198">
        <v>727</v>
      </c>
      <c r="D13" s="199"/>
      <c r="E13" s="144"/>
      <c r="F13" s="447">
        <v>1219</v>
      </c>
      <c r="G13" s="448">
        <f t="shared" si="0"/>
        <v>59.639048400328136</v>
      </c>
    </row>
    <row r="14" spans="1:7" ht="18" customHeight="1" x14ac:dyDescent="0.3">
      <c r="A14" s="197" t="s">
        <v>15</v>
      </c>
      <c r="B14" s="198">
        <v>1485</v>
      </c>
      <c r="C14" s="198">
        <v>3529</v>
      </c>
      <c r="D14" s="199"/>
      <c r="E14" s="144"/>
      <c r="F14" s="447">
        <v>6343</v>
      </c>
      <c r="G14" s="448">
        <f t="shared" si="0"/>
        <v>55.636134321299068</v>
      </c>
    </row>
    <row r="15" spans="1:7" ht="18" customHeight="1" x14ac:dyDescent="0.3">
      <c r="A15" s="197" t="s">
        <v>16</v>
      </c>
      <c r="B15" s="198">
        <v>693</v>
      </c>
      <c r="C15" s="198">
        <v>1595</v>
      </c>
      <c r="D15" s="202"/>
      <c r="E15" s="144"/>
      <c r="F15" s="447">
        <v>2736</v>
      </c>
      <c r="G15" s="448">
        <f t="shared" si="0"/>
        <v>58.296783625730995</v>
      </c>
    </row>
    <row r="16" spans="1:7" ht="18" customHeight="1" x14ac:dyDescent="0.3">
      <c r="A16" s="197" t="s">
        <v>17</v>
      </c>
      <c r="B16" s="200">
        <v>825</v>
      </c>
      <c r="C16" s="203">
        <v>1676</v>
      </c>
      <c r="D16" s="204"/>
      <c r="E16" s="144"/>
      <c r="F16" s="447">
        <v>3075</v>
      </c>
      <c r="G16" s="448">
        <f t="shared" si="0"/>
        <v>54.50406504065041</v>
      </c>
    </row>
    <row r="17" spans="1:7" ht="18" customHeight="1" x14ac:dyDescent="0.3">
      <c r="A17" s="197" t="s">
        <v>18</v>
      </c>
      <c r="B17" s="198">
        <v>900</v>
      </c>
      <c r="C17" s="198">
        <v>2469</v>
      </c>
      <c r="D17" s="205"/>
      <c r="E17" s="144"/>
      <c r="F17" s="447">
        <v>4458</v>
      </c>
      <c r="G17" s="448">
        <f t="shared" si="0"/>
        <v>55.383580080753703</v>
      </c>
    </row>
    <row r="18" spans="1:7" ht="18" customHeight="1" x14ac:dyDescent="0.3">
      <c r="A18" s="197" t="s">
        <v>19</v>
      </c>
      <c r="B18" s="200">
        <v>345</v>
      </c>
      <c r="C18" s="203">
        <v>690</v>
      </c>
      <c r="D18" s="206"/>
      <c r="E18" s="144"/>
      <c r="F18" s="447">
        <v>1265</v>
      </c>
      <c r="G18" s="448">
        <f t="shared" si="0"/>
        <v>54.545454545454547</v>
      </c>
    </row>
    <row r="19" spans="1:7" ht="18" customHeight="1" x14ac:dyDescent="0.3">
      <c r="A19" s="197" t="s">
        <v>20</v>
      </c>
      <c r="B19" s="198">
        <v>19500</v>
      </c>
      <c r="C19" s="198">
        <v>32330</v>
      </c>
      <c r="D19" s="196"/>
      <c r="E19" s="144"/>
      <c r="F19" s="447">
        <v>58292</v>
      </c>
      <c r="G19" s="448">
        <f t="shared" si="0"/>
        <v>55.46215604199547</v>
      </c>
    </row>
    <row r="20" spans="1:7" ht="18" customHeight="1" x14ac:dyDescent="0.3">
      <c r="A20" s="207" t="s">
        <v>21</v>
      </c>
      <c r="B20" s="198">
        <v>4640</v>
      </c>
      <c r="C20" s="389">
        <v>9280</v>
      </c>
      <c r="D20" s="199"/>
      <c r="E20" s="144"/>
      <c r="F20" s="447">
        <v>16873</v>
      </c>
      <c r="G20" s="448">
        <f t="shared" si="0"/>
        <v>54.99911100574883</v>
      </c>
    </row>
    <row r="21" spans="1:7" ht="18" customHeight="1" x14ac:dyDescent="0.3">
      <c r="A21" s="197" t="s">
        <v>22</v>
      </c>
      <c r="B21" s="200">
        <v>500</v>
      </c>
      <c r="C21" s="200">
        <v>1000</v>
      </c>
      <c r="D21" s="199"/>
      <c r="E21" s="144"/>
      <c r="F21" s="447">
        <v>1822</v>
      </c>
      <c r="G21" s="448">
        <f t="shared" si="0"/>
        <v>54.884742041712407</v>
      </c>
    </row>
    <row r="22" spans="1:7" ht="18" customHeight="1" x14ac:dyDescent="0.3">
      <c r="A22" s="197" t="s">
        <v>23</v>
      </c>
      <c r="B22" s="200">
        <v>1976</v>
      </c>
      <c r="C22" s="200">
        <v>3953</v>
      </c>
      <c r="D22" s="201"/>
      <c r="E22" s="144"/>
      <c r="F22" s="447">
        <v>6990</v>
      </c>
      <c r="G22" s="448">
        <f t="shared" si="0"/>
        <v>56.552217453505008</v>
      </c>
    </row>
    <row r="23" spans="1:7" ht="18" customHeight="1" x14ac:dyDescent="0.3">
      <c r="A23" s="197" t="s">
        <v>24</v>
      </c>
      <c r="B23" s="200">
        <v>880</v>
      </c>
      <c r="C23" s="200">
        <v>1850</v>
      </c>
      <c r="D23" s="201"/>
      <c r="E23" s="144"/>
      <c r="F23" s="447">
        <v>3212</v>
      </c>
      <c r="G23" s="448">
        <f t="shared" si="0"/>
        <v>57.596513075965127</v>
      </c>
    </row>
    <row r="24" spans="1:7" ht="18" customHeight="1" x14ac:dyDescent="0.3">
      <c r="A24" s="197" t="s">
        <v>90</v>
      </c>
      <c r="B24" s="198">
        <v>9000</v>
      </c>
      <c r="C24" s="198">
        <v>18809</v>
      </c>
      <c r="D24" s="199"/>
      <c r="E24" s="144"/>
      <c r="F24" s="447">
        <v>33718</v>
      </c>
      <c r="G24" s="448">
        <f t="shared" si="0"/>
        <v>55.783261166142715</v>
      </c>
    </row>
    <row r="25" spans="1:7" ht="18" customHeight="1" x14ac:dyDescent="0.3">
      <c r="A25" s="197" t="s">
        <v>26</v>
      </c>
      <c r="B25" s="198">
        <v>2644</v>
      </c>
      <c r="C25" s="198">
        <v>5700</v>
      </c>
      <c r="D25" s="199"/>
      <c r="E25" s="144"/>
      <c r="F25" s="447">
        <v>9617</v>
      </c>
      <c r="G25" s="448">
        <f t="shared" si="0"/>
        <v>59.270042632837686</v>
      </c>
    </row>
    <row r="26" spans="1:7" ht="18" customHeight="1" x14ac:dyDescent="0.3">
      <c r="A26" s="197" t="s">
        <v>27</v>
      </c>
      <c r="B26" s="198">
        <v>1700</v>
      </c>
      <c r="C26" s="198">
        <v>3590</v>
      </c>
      <c r="D26" s="201"/>
      <c r="E26" s="144"/>
      <c r="F26" s="447">
        <v>6461</v>
      </c>
      <c r="G26" s="448">
        <f t="shared" si="0"/>
        <v>55.564154155703449</v>
      </c>
    </row>
    <row r="27" spans="1:7" ht="18" customHeight="1" x14ac:dyDescent="0.3">
      <c r="A27" s="208" t="s">
        <v>28</v>
      </c>
      <c r="B27" s="209">
        <v>500</v>
      </c>
      <c r="C27" s="272">
        <v>1055</v>
      </c>
      <c r="D27" s="202"/>
      <c r="E27" s="144"/>
      <c r="F27" s="447">
        <v>1918</v>
      </c>
      <c r="G27" s="448">
        <f t="shared" si="0"/>
        <v>55.005213764337853</v>
      </c>
    </row>
    <row r="28" spans="1:7" ht="18" customHeight="1" x14ac:dyDescent="0.3">
      <c r="A28" s="210" t="s">
        <v>29</v>
      </c>
      <c r="B28" s="211">
        <v>580</v>
      </c>
      <c r="C28" s="225">
        <v>1160</v>
      </c>
      <c r="D28" s="199"/>
      <c r="E28" s="144"/>
      <c r="F28" s="447">
        <v>1987</v>
      </c>
      <c r="G28" s="448">
        <f t="shared" si="0"/>
        <v>58.379466532460995</v>
      </c>
    </row>
    <row r="29" spans="1:7" ht="18" customHeight="1" x14ac:dyDescent="0.3">
      <c r="A29" s="193" t="s">
        <v>91</v>
      </c>
      <c r="B29" s="212">
        <v>2530</v>
      </c>
      <c r="C29" s="395">
        <v>5173</v>
      </c>
      <c r="D29" s="226"/>
      <c r="E29" s="144"/>
      <c r="F29" s="447">
        <v>9405</v>
      </c>
      <c r="G29" s="448">
        <f t="shared" si="0"/>
        <v>55.002658160552897</v>
      </c>
    </row>
    <row r="30" spans="1:7" ht="18" customHeight="1" x14ac:dyDescent="0.3">
      <c r="A30" s="197" t="s">
        <v>31</v>
      </c>
      <c r="B30" s="198">
        <v>2390</v>
      </c>
      <c r="C30" s="198">
        <v>4782</v>
      </c>
      <c r="D30" s="196"/>
      <c r="E30" s="144"/>
      <c r="F30" s="447">
        <v>8554</v>
      </c>
      <c r="G30" s="448">
        <f t="shared" si="0"/>
        <v>55.903670797287816</v>
      </c>
    </row>
    <row r="31" spans="1:7" ht="18" customHeight="1" x14ac:dyDescent="0.3">
      <c r="A31" s="197" t="s">
        <v>32</v>
      </c>
      <c r="B31" s="198">
        <v>1000</v>
      </c>
      <c r="C31" s="198">
        <v>1500</v>
      </c>
      <c r="D31" s="199"/>
      <c r="E31" s="144"/>
      <c r="F31" s="447">
        <v>1986</v>
      </c>
      <c r="G31" s="448">
        <f t="shared" si="0"/>
        <v>75.528700906344412</v>
      </c>
    </row>
    <row r="32" spans="1:7" ht="18" customHeight="1" x14ac:dyDescent="0.3">
      <c r="A32" s="197" t="s">
        <v>92</v>
      </c>
      <c r="B32" s="198">
        <v>0</v>
      </c>
      <c r="C32" s="198">
        <v>180</v>
      </c>
      <c r="D32" s="199"/>
      <c r="E32" s="144"/>
      <c r="F32" s="447">
        <v>213</v>
      </c>
      <c r="G32" s="448">
        <f t="shared" si="0"/>
        <v>84.507042253521121</v>
      </c>
    </row>
    <row r="33" spans="1:7" ht="18" customHeight="1" x14ac:dyDescent="0.3">
      <c r="A33" s="197" t="s">
        <v>93</v>
      </c>
      <c r="B33" s="198">
        <v>190</v>
      </c>
      <c r="C33" s="200">
        <v>436</v>
      </c>
      <c r="D33" s="199"/>
      <c r="E33" s="144"/>
      <c r="F33" s="447">
        <v>793</v>
      </c>
      <c r="G33" s="448">
        <f t="shared" si="0"/>
        <v>54.981084489281209</v>
      </c>
    </row>
    <row r="34" spans="1:7" ht="18" customHeight="1" x14ac:dyDescent="0.3">
      <c r="A34" s="197" t="s">
        <v>35</v>
      </c>
      <c r="B34" s="198">
        <v>559</v>
      </c>
      <c r="C34" s="200">
        <v>1117</v>
      </c>
      <c r="D34" s="214"/>
      <c r="E34" s="144"/>
      <c r="F34" s="447">
        <v>2030</v>
      </c>
      <c r="G34" s="448">
        <f t="shared" si="0"/>
        <v>55.024630541871922</v>
      </c>
    </row>
    <row r="35" spans="1:7" ht="18" customHeight="1" x14ac:dyDescent="0.3">
      <c r="A35" s="197" t="s">
        <v>94</v>
      </c>
      <c r="B35" s="200">
        <v>645</v>
      </c>
      <c r="C35" s="200">
        <v>1656</v>
      </c>
      <c r="D35" s="214"/>
      <c r="E35" s="144"/>
      <c r="F35" s="447">
        <v>2991</v>
      </c>
      <c r="G35" s="448">
        <f t="shared" si="0"/>
        <v>55.366098294884651</v>
      </c>
    </row>
    <row r="36" spans="1:7" ht="18" customHeight="1" x14ac:dyDescent="0.3">
      <c r="A36" s="197" t="s">
        <v>95</v>
      </c>
      <c r="B36" s="200">
        <v>5060</v>
      </c>
      <c r="C36" s="306">
        <v>8433</v>
      </c>
      <c r="D36" s="215"/>
      <c r="E36" s="145"/>
      <c r="F36" s="447">
        <v>15333</v>
      </c>
      <c r="G36" s="448">
        <f t="shared" si="0"/>
        <v>54.999021717863435</v>
      </c>
    </row>
    <row r="37" spans="1:7" ht="18" customHeight="1" x14ac:dyDescent="0.3">
      <c r="A37" s="197" t="s">
        <v>38</v>
      </c>
      <c r="B37" s="200">
        <v>1035</v>
      </c>
      <c r="C37" s="200">
        <v>2070</v>
      </c>
      <c r="D37" s="214"/>
      <c r="E37" s="144"/>
      <c r="F37" s="447">
        <v>3763</v>
      </c>
      <c r="G37" s="448">
        <f t="shared" si="0"/>
        <v>55.009301089556203</v>
      </c>
    </row>
    <row r="38" spans="1:7" ht="18" customHeight="1" x14ac:dyDescent="0.3">
      <c r="A38" s="197" t="s">
        <v>39</v>
      </c>
      <c r="B38" s="200">
        <v>800</v>
      </c>
      <c r="C38" s="200">
        <v>1626</v>
      </c>
      <c r="D38" s="214"/>
      <c r="E38" s="144"/>
      <c r="F38" s="447">
        <v>2957</v>
      </c>
      <c r="G38" s="448">
        <f t="shared" si="0"/>
        <v>54.988163679404799</v>
      </c>
    </row>
    <row r="39" spans="1:7" ht="18" customHeight="1" x14ac:dyDescent="0.3">
      <c r="A39" s="197" t="s">
        <v>40</v>
      </c>
      <c r="B39" s="200">
        <v>1500</v>
      </c>
      <c r="C39" s="200">
        <v>2999</v>
      </c>
      <c r="D39" s="216"/>
      <c r="E39" s="144"/>
      <c r="F39" s="447">
        <v>5436</v>
      </c>
      <c r="G39" s="448">
        <f t="shared" si="0"/>
        <v>55.169242089771892</v>
      </c>
    </row>
    <row r="40" spans="1:7" ht="18" customHeight="1" x14ac:dyDescent="0.3">
      <c r="A40" s="197" t="s">
        <v>41</v>
      </c>
      <c r="B40" s="198">
        <v>1180</v>
      </c>
      <c r="C40" s="200">
        <v>2280</v>
      </c>
      <c r="D40" s="199"/>
      <c r="E40" s="144"/>
      <c r="F40" s="447">
        <v>3252</v>
      </c>
      <c r="G40" s="448">
        <f t="shared" si="0"/>
        <v>70.110701107011067</v>
      </c>
    </row>
    <row r="41" spans="1:7" ht="18" customHeight="1" x14ac:dyDescent="0.3">
      <c r="A41" s="197" t="s">
        <v>42</v>
      </c>
      <c r="B41" s="200">
        <v>1900</v>
      </c>
      <c r="C41" s="200">
        <v>3800</v>
      </c>
      <c r="D41" s="217"/>
      <c r="E41" s="140"/>
      <c r="F41" s="447">
        <v>4561</v>
      </c>
      <c r="G41" s="448">
        <f t="shared" si="0"/>
        <v>83.315062486296867</v>
      </c>
    </row>
    <row r="42" spans="1:7" ht="18" customHeight="1" x14ac:dyDescent="0.3">
      <c r="A42" s="197" t="s">
        <v>43</v>
      </c>
      <c r="B42" s="198">
        <v>1000</v>
      </c>
      <c r="C42" s="198">
        <v>3000</v>
      </c>
      <c r="D42" s="199"/>
      <c r="E42" s="144"/>
      <c r="F42" s="447">
        <v>4122</v>
      </c>
      <c r="G42" s="448">
        <f t="shared" si="0"/>
        <v>72.780203784570602</v>
      </c>
    </row>
    <row r="43" spans="1:7" ht="18" customHeight="1" x14ac:dyDescent="0.3">
      <c r="A43" s="197" t="s">
        <v>44</v>
      </c>
      <c r="B43" s="198">
        <v>311</v>
      </c>
      <c r="C43" s="198">
        <v>622</v>
      </c>
      <c r="D43" s="218"/>
      <c r="E43" s="76"/>
      <c r="F43" s="447">
        <v>1051</v>
      </c>
      <c r="G43" s="448">
        <f t="shared" si="0"/>
        <v>59.181731684110368</v>
      </c>
    </row>
    <row r="44" spans="1:7" ht="18" customHeight="1" x14ac:dyDescent="0.3">
      <c r="A44" s="197" t="s">
        <v>45</v>
      </c>
      <c r="B44" s="198">
        <v>885</v>
      </c>
      <c r="C44" s="198">
        <v>1840</v>
      </c>
      <c r="D44" s="199"/>
      <c r="E44" s="144"/>
      <c r="F44" s="447">
        <v>3346</v>
      </c>
      <c r="G44" s="448">
        <f t="shared" si="0"/>
        <v>54.991034070531981</v>
      </c>
    </row>
    <row r="45" spans="1:7" ht="18" customHeight="1" x14ac:dyDescent="0.3">
      <c r="A45" s="197" t="s">
        <v>46</v>
      </c>
      <c r="B45" s="198">
        <v>523</v>
      </c>
      <c r="C45" s="198">
        <v>1046</v>
      </c>
      <c r="D45" s="199"/>
      <c r="E45" s="144"/>
      <c r="F45" s="447">
        <v>1896</v>
      </c>
      <c r="G45" s="448">
        <f t="shared" si="0"/>
        <v>55.16877637130802</v>
      </c>
    </row>
    <row r="46" spans="1:7" ht="18" customHeight="1" x14ac:dyDescent="0.3">
      <c r="A46" s="197" t="s">
        <v>47</v>
      </c>
      <c r="B46" s="198">
        <v>1100</v>
      </c>
      <c r="C46" s="198">
        <v>1900</v>
      </c>
      <c r="D46" s="199"/>
      <c r="E46" s="144"/>
      <c r="F46" s="447">
        <v>3456</v>
      </c>
      <c r="G46" s="448">
        <f t="shared" si="0"/>
        <v>54.976851851851855</v>
      </c>
    </row>
    <row r="47" spans="1:7" ht="18" customHeight="1" x14ac:dyDescent="0.3">
      <c r="A47" s="197" t="s">
        <v>48</v>
      </c>
      <c r="B47" s="198">
        <v>2400</v>
      </c>
      <c r="C47" s="198">
        <v>3900</v>
      </c>
      <c r="D47" s="199"/>
      <c r="E47" s="144"/>
      <c r="F47" s="447">
        <v>4880</v>
      </c>
      <c r="G47" s="448">
        <f t="shared" si="0"/>
        <v>79.918032786885249</v>
      </c>
    </row>
    <row r="48" spans="1:7" ht="18" customHeight="1" x14ac:dyDescent="0.3">
      <c r="A48" s="197" t="s">
        <v>96</v>
      </c>
      <c r="B48" s="200">
        <v>10000</v>
      </c>
      <c r="C48" s="200">
        <v>20000</v>
      </c>
      <c r="D48" s="199"/>
      <c r="E48" s="144"/>
      <c r="F48" s="447">
        <v>20768</v>
      </c>
      <c r="G48" s="448">
        <f t="shared" si="0"/>
        <v>96.302003081664097</v>
      </c>
    </row>
    <row r="49" spans="1:7" ht="56.4" customHeight="1" x14ac:dyDescent="0.3">
      <c r="A49" s="197" t="s">
        <v>69</v>
      </c>
      <c r="B49" s="200">
        <v>1400</v>
      </c>
      <c r="C49" s="200">
        <v>2600</v>
      </c>
      <c r="D49" s="353" t="s">
        <v>310</v>
      </c>
      <c r="E49" s="144"/>
      <c r="F49" s="447">
        <v>4900</v>
      </c>
      <c r="G49" s="448">
        <f t="shared" si="0"/>
        <v>53.061224489795919</v>
      </c>
    </row>
    <row r="50" spans="1:7" ht="18" customHeight="1" x14ac:dyDescent="0.3">
      <c r="A50" s="197" t="s">
        <v>50</v>
      </c>
      <c r="B50" s="198">
        <v>850</v>
      </c>
      <c r="C50" s="198">
        <v>1700</v>
      </c>
      <c r="D50" s="199"/>
      <c r="E50" s="144"/>
      <c r="F50" s="447">
        <v>3092</v>
      </c>
      <c r="G50" s="448">
        <f t="shared" si="0"/>
        <v>54.980595084087966</v>
      </c>
    </row>
    <row r="51" spans="1:7" ht="18" customHeight="1" x14ac:dyDescent="0.3">
      <c r="A51" s="197" t="s">
        <v>51</v>
      </c>
      <c r="B51" s="198">
        <v>2200</v>
      </c>
      <c r="C51" s="198">
        <v>3479</v>
      </c>
      <c r="D51" s="199"/>
      <c r="E51" s="144"/>
      <c r="F51" s="447">
        <v>6119</v>
      </c>
      <c r="G51" s="448">
        <f t="shared" si="0"/>
        <v>56.855695375061288</v>
      </c>
    </row>
    <row r="52" spans="1:7" ht="18" customHeight="1" x14ac:dyDescent="0.3">
      <c r="A52" s="197" t="s">
        <v>52</v>
      </c>
      <c r="B52" s="198">
        <v>250</v>
      </c>
      <c r="C52" s="198">
        <v>1113</v>
      </c>
      <c r="D52" s="199"/>
      <c r="E52" s="144"/>
      <c r="F52" s="447">
        <v>1988</v>
      </c>
      <c r="G52" s="448">
        <f t="shared" si="0"/>
        <v>55.985915492957744</v>
      </c>
    </row>
    <row r="53" spans="1:7" ht="18" customHeight="1" x14ac:dyDescent="0.3">
      <c r="A53" s="197" t="s">
        <v>53</v>
      </c>
      <c r="B53" s="200">
        <v>800</v>
      </c>
      <c r="C53" s="200">
        <v>1543</v>
      </c>
      <c r="D53" s="199"/>
      <c r="E53" s="144"/>
      <c r="F53" s="447">
        <v>2806</v>
      </c>
      <c r="G53" s="448">
        <f t="shared" si="0"/>
        <v>54.989308624376335</v>
      </c>
    </row>
    <row r="54" spans="1:7" ht="18" customHeight="1" x14ac:dyDescent="0.3">
      <c r="A54" s="197" t="s">
        <v>54</v>
      </c>
      <c r="B54" s="198">
        <v>1976</v>
      </c>
      <c r="C54" s="198">
        <v>3389</v>
      </c>
      <c r="D54" s="199"/>
      <c r="E54" s="144"/>
      <c r="F54" s="447">
        <v>6162</v>
      </c>
      <c r="G54" s="448">
        <f t="shared" si="0"/>
        <v>54.998377150275886</v>
      </c>
    </row>
    <row r="55" spans="1:7" ht="18" customHeight="1" x14ac:dyDescent="0.3">
      <c r="A55" s="197" t="s">
        <v>55</v>
      </c>
      <c r="B55" s="200">
        <v>3000</v>
      </c>
      <c r="C55" s="200">
        <v>6000</v>
      </c>
      <c r="D55" s="201"/>
      <c r="E55" s="144"/>
      <c r="F55" s="447">
        <v>6040</v>
      </c>
      <c r="G55" s="448">
        <f t="shared" si="0"/>
        <v>99.337748344370866</v>
      </c>
    </row>
    <row r="56" spans="1:7" ht="18" customHeight="1" x14ac:dyDescent="0.3">
      <c r="A56" s="197" t="s">
        <v>56</v>
      </c>
      <c r="B56" s="200">
        <v>1482</v>
      </c>
      <c r="C56" s="200">
        <v>2964</v>
      </c>
      <c r="D56" s="201"/>
      <c r="E56" s="144"/>
      <c r="F56" s="447">
        <v>5415</v>
      </c>
      <c r="G56" s="448">
        <f t="shared" si="0"/>
        <v>54.736842105263158</v>
      </c>
    </row>
    <row r="57" spans="1:7" ht="18" customHeight="1" x14ac:dyDescent="0.3">
      <c r="A57" s="197" t="s">
        <v>57</v>
      </c>
      <c r="B57" s="198">
        <v>1657</v>
      </c>
      <c r="C57" s="198">
        <v>2911</v>
      </c>
      <c r="D57" s="201"/>
      <c r="E57" s="144"/>
      <c r="F57" s="447">
        <v>5119</v>
      </c>
      <c r="G57" s="448">
        <f t="shared" si="0"/>
        <v>56.866575503027939</v>
      </c>
    </row>
    <row r="58" spans="1:7" ht="18" customHeight="1" x14ac:dyDescent="0.3">
      <c r="A58" s="197" t="s">
        <v>58</v>
      </c>
      <c r="B58" s="198">
        <v>1750</v>
      </c>
      <c r="C58" s="198">
        <v>3500</v>
      </c>
      <c r="D58" s="199"/>
      <c r="E58" s="144"/>
      <c r="F58" s="447">
        <v>5229</v>
      </c>
      <c r="G58" s="448">
        <f t="shared" si="0"/>
        <v>66.934404283801868</v>
      </c>
    </row>
    <row r="59" spans="1:7" ht="18" customHeight="1" x14ac:dyDescent="0.3">
      <c r="A59" s="197" t="s">
        <v>59</v>
      </c>
      <c r="B59" s="198">
        <v>620</v>
      </c>
      <c r="C59" s="198">
        <v>1240</v>
      </c>
      <c r="D59" s="199"/>
      <c r="E59" s="144"/>
      <c r="F59" s="447">
        <v>2189</v>
      </c>
      <c r="G59" s="448">
        <f t="shared" si="0"/>
        <v>56.646870717222477</v>
      </c>
    </row>
    <row r="60" spans="1:7" ht="18" customHeight="1" x14ac:dyDescent="0.3">
      <c r="A60" s="197" t="s">
        <v>60</v>
      </c>
      <c r="B60" s="198">
        <v>1500</v>
      </c>
      <c r="C60" s="198">
        <v>3400</v>
      </c>
      <c r="D60" s="199"/>
      <c r="E60" s="144"/>
      <c r="F60" s="447">
        <v>4791</v>
      </c>
      <c r="G60" s="448">
        <f t="shared" si="0"/>
        <v>70.966395324566889</v>
      </c>
    </row>
    <row r="61" spans="1:7" ht="18" customHeight="1" x14ac:dyDescent="0.3">
      <c r="A61" s="197" t="s">
        <v>97</v>
      </c>
      <c r="B61" s="198">
        <v>39783</v>
      </c>
      <c r="C61" s="198">
        <v>66305</v>
      </c>
      <c r="D61" s="199"/>
      <c r="E61" s="144"/>
      <c r="F61" s="447">
        <v>120555</v>
      </c>
      <c r="G61" s="448">
        <f t="shared" si="0"/>
        <v>54.999792625772471</v>
      </c>
    </row>
    <row r="62" spans="1:7" ht="18" customHeight="1" x14ac:dyDescent="0.3">
      <c r="A62" s="197" t="s">
        <v>62</v>
      </c>
      <c r="B62" s="219">
        <v>5682</v>
      </c>
      <c r="C62" s="220">
        <v>9471</v>
      </c>
      <c r="D62" s="199"/>
      <c r="E62" s="144"/>
      <c r="F62" s="447">
        <v>16973</v>
      </c>
      <c r="G62" s="448">
        <f t="shared" si="0"/>
        <v>55.800388852883991</v>
      </c>
    </row>
    <row r="63" spans="1:7" ht="18" customHeight="1" x14ac:dyDescent="0.3">
      <c r="A63" s="207" t="s">
        <v>63</v>
      </c>
      <c r="B63" s="200">
        <v>786</v>
      </c>
      <c r="C63" s="200">
        <v>1572</v>
      </c>
      <c r="D63" s="221"/>
      <c r="E63" s="146"/>
      <c r="F63" s="447">
        <v>2858</v>
      </c>
      <c r="G63" s="448">
        <f t="shared" si="0"/>
        <v>55.003498950314906</v>
      </c>
    </row>
    <row r="64" spans="1:7" ht="18" customHeight="1" x14ac:dyDescent="0.3">
      <c r="A64" s="197" t="s">
        <v>64</v>
      </c>
      <c r="B64" s="200">
        <v>430</v>
      </c>
      <c r="C64" s="203">
        <v>860</v>
      </c>
      <c r="D64" s="213"/>
      <c r="E64" s="18"/>
      <c r="F64" s="447">
        <v>1563</v>
      </c>
      <c r="G64" s="448">
        <f t="shared" si="0"/>
        <v>55.022392834293029</v>
      </c>
    </row>
    <row r="65" spans="1:7" ht="15.6" customHeight="1" x14ac:dyDescent="0.3">
      <c r="A65" s="222" t="s">
        <v>65</v>
      </c>
      <c r="B65" s="188">
        <f>SUM(B5:B64)</f>
        <v>154569</v>
      </c>
      <c r="C65" s="188">
        <f>SUM(C5:C64)</f>
        <v>286172</v>
      </c>
      <c r="D65" s="223"/>
      <c r="E65" s="144"/>
      <c r="F65" s="447">
        <f>SUM(F5:F64)</f>
        <v>483724</v>
      </c>
      <c r="G65" s="448">
        <f t="shared" si="0"/>
        <v>59.160182252689552</v>
      </c>
    </row>
    <row r="66" spans="1:7" ht="15" customHeight="1" x14ac:dyDescent="0.3">
      <c r="A66" s="224"/>
      <c r="B66" s="224"/>
      <c r="C66" s="224"/>
      <c r="D66" s="224"/>
    </row>
    <row r="67" spans="1:7" ht="15.6" x14ac:dyDescent="0.3">
      <c r="B67" s="1"/>
    </row>
  </sheetData>
  <mergeCells count="7">
    <mergeCell ref="F2:F4"/>
    <mergeCell ref="G2:G4"/>
    <mergeCell ref="A1:D1"/>
    <mergeCell ref="A2:A4"/>
    <mergeCell ref="B2:C2"/>
    <mergeCell ref="B3:C3"/>
    <mergeCell ref="D2:D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topLeftCell="A43" workbookViewId="0">
      <selection activeCell="D63" sqref="D63"/>
    </sheetView>
  </sheetViews>
  <sheetFormatPr defaultRowHeight="14.4" x14ac:dyDescent="0.3"/>
  <cols>
    <col min="1" max="1" width="28.33203125" customWidth="1"/>
    <col min="2" max="2" width="23.44140625" customWidth="1"/>
    <col min="3" max="3" width="26.5546875" customWidth="1"/>
    <col min="4" max="4" width="35.6640625" customWidth="1"/>
    <col min="5" max="5" width="11" customWidth="1"/>
  </cols>
  <sheetData>
    <row r="1" spans="1:4" ht="25.2" customHeight="1" x14ac:dyDescent="0.3">
      <c r="A1" s="482" t="s">
        <v>66</v>
      </c>
      <c r="B1" s="482"/>
      <c r="C1" s="482"/>
      <c r="D1" s="482"/>
    </row>
    <row r="2" spans="1:4" ht="36" customHeight="1" x14ac:dyDescent="0.3">
      <c r="A2" s="498" t="s">
        <v>1</v>
      </c>
      <c r="B2" s="500" t="s">
        <v>85</v>
      </c>
      <c r="C2" s="501"/>
      <c r="D2" s="504" t="s">
        <v>3</v>
      </c>
    </row>
    <row r="3" spans="1:4" ht="32.25" customHeight="1" x14ac:dyDescent="0.3">
      <c r="A3" s="499"/>
      <c r="B3" s="502" t="s">
        <v>98</v>
      </c>
      <c r="C3" s="503"/>
      <c r="D3" s="505"/>
    </row>
    <row r="4" spans="1:4" ht="21.75" customHeight="1" x14ac:dyDescent="0.3">
      <c r="A4" s="481"/>
      <c r="B4" s="86" t="s">
        <v>89</v>
      </c>
      <c r="C4" s="87" t="s">
        <v>5</v>
      </c>
      <c r="D4" s="506"/>
    </row>
    <row r="5" spans="1:4" ht="15" customHeight="1" x14ac:dyDescent="0.3">
      <c r="A5" s="227" t="s">
        <v>6</v>
      </c>
      <c r="B5" s="44">
        <v>49</v>
      </c>
      <c r="C5" s="136">
        <v>86</v>
      </c>
      <c r="D5" s="93"/>
    </row>
    <row r="6" spans="1:4" ht="15" customHeight="1" x14ac:dyDescent="0.3">
      <c r="A6" s="228" t="s">
        <v>7</v>
      </c>
      <c r="B6" s="40">
        <v>161</v>
      </c>
      <c r="C6" s="55">
        <v>322</v>
      </c>
      <c r="D6" s="94"/>
    </row>
    <row r="7" spans="1:4" ht="15" customHeight="1" x14ac:dyDescent="0.3">
      <c r="A7" s="228" t="s">
        <v>8</v>
      </c>
      <c r="B7" s="40">
        <v>30</v>
      </c>
      <c r="C7" s="55">
        <v>55</v>
      </c>
      <c r="D7" s="94"/>
    </row>
    <row r="8" spans="1:4" ht="15" customHeight="1" x14ac:dyDescent="0.3">
      <c r="A8" s="228" t="s">
        <v>9</v>
      </c>
      <c r="B8" s="40">
        <v>40</v>
      </c>
      <c r="C8" s="55">
        <v>80</v>
      </c>
      <c r="D8" s="94"/>
    </row>
    <row r="9" spans="1:4" ht="15" customHeight="1" x14ac:dyDescent="0.3">
      <c r="A9" s="228" t="s">
        <v>10</v>
      </c>
      <c r="B9" s="40">
        <v>9</v>
      </c>
      <c r="C9" s="55">
        <v>18</v>
      </c>
      <c r="D9" s="94"/>
    </row>
    <row r="10" spans="1:4" ht="15" customHeight="1" x14ac:dyDescent="0.3">
      <c r="A10" s="228" t="s">
        <v>11</v>
      </c>
      <c r="B10" s="40">
        <v>65</v>
      </c>
      <c r="C10" s="55">
        <v>169</v>
      </c>
      <c r="D10" s="94"/>
    </row>
    <row r="11" spans="1:4" x14ac:dyDescent="0.3">
      <c r="A11" s="228" t="s">
        <v>12</v>
      </c>
      <c r="B11" s="40">
        <v>43</v>
      </c>
      <c r="C11" s="55">
        <v>86</v>
      </c>
      <c r="D11" s="94"/>
    </row>
    <row r="12" spans="1:4" ht="15" customHeight="1" x14ac:dyDescent="0.3">
      <c r="A12" s="228" t="s">
        <v>13</v>
      </c>
      <c r="B12" s="40">
        <v>59</v>
      </c>
      <c r="C12" s="55">
        <v>109</v>
      </c>
      <c r="D12" s="94"/>
    </row>
    <row r="13" spans="1:4" ht="15" customHeight="1" x14ac:dyDescent="0.3">
      <c r="A13" s="228" t="s">
        <v>14</v>
      </c>
      <c r="B13" s="40">
        <v>10</v>
      </c>
      <c r="C13" s="55">
        <v>20</v>
      </c>
      <c r="D13" s="94"/>
    </row>
    <row r="14" spans="1:4" ht="15" customHeight="1" x14ac:dyDescent="0.3">
      <c r="A14" s="228" t="s">
        <v>15</v>
      </c>
      <c r="B14" s="40">
        <v>46</v>
      </c>
      <c r="C14" s="55">
        <v>114</v>
      </c>
      <c r="D14" s="94"/>
    </row>
    <row r="15" spans="1:4" ht="15" customHeight="1" x14ac:dyDescent="0.3">
      <c r="A15" s="228" t="s">
        <v>16</v>
      </c>
      <c r="B15" s="40">
        <v>41</v>
      </c>
      <c r="C15" s="55">
        <v>93</v>
      </c>
      <c r="D15" s="94"/>
    </row>
    <row r="16" spans="1:4" ht="15" customHeight="1" x14ac:dyDescent="0.3">
      <c r="A16" s="228" t="s">
        <v>17</v>
      </c>
      <c r="B16" s="40">
        <v>40</v>
      </c>
      <c r="C16" s="55">
        <v>85</v>
      </c>
      <c r="D16" s="94"/>
    </row>
    <row r="17" spans="1:4" ht="15" customHeight="1" x14ac:dyDescent="0.3">
      <c r="A17" s="228" t="s">
        <v>18</v>
      </c>
      <c r="B17" s="40">
        <v>60</v>
      </c>
      <c r="C17" s="55">
        <v>120</v>
      </c>
      <c r="D17" s="94"/>
    </row>
    <row r="18" spans="1:4" ht="13.5" customHeight="1" x14ac:dyDescent="0.3">
      <c r="A18" s="228" t="s">
        <v>19</v>
      </c>
      <c r="B18" s="40">
        <v>18</v>
      </c>
      <c r="C18" s="55">
        <v>35</v>
      </c>
      <c r="D18" s="94"/>
    </row>
    <row r="19" spans="1:4" ht="15" customHeight="1" x14ac:dyDescent="0.3">
      <c r="A19" s="228" t="s">
        <v>20</v>
      </c>
      <c r="B19" s="40">
        <v>1000</v>
      </c>
      <c r="C19" s="55">
        <v>1750</v>
      </c>
      <c r="D19" s="94"/>
    </row>
    <row r="20" spans="1:4" ht="15" customHeight="1" x14ac:dyDescent="0.3">
      <c r="A20" s="229" t="s">
        <v>21</v>
      </c>
      <c r="B20" s="40">
        <v>232</v>
      </c>
      <c r="C20" s="55">
        <v>464</v>
      </c>
      <c r="D20" s="94"/>
    </row>
    <row r="21" spans="1:4" ht="15" customHeight="1" x14ac:dyDescent="0.3">
      <c r="A21" s="228" t="s">
        <v>22</v>
      </c>
      <c r="B21" s="40">
        <v>25</v>
      </c>
      <c r="C21" s="55">
        <v>50</v>
      </c>
      <c r="D21" s="94"/>
    </row>
    <row r="22" spans="1:4" ht="15" customHeight="1" x14ac:dyDescent="0.3">
      <c r="A22" s="228" t="s">
        <v>23</v>
      </c>
      <c r="B22" s="40">
        <v>113</v>
      </c>
      <c r="C22" s="55">
        <v>227</v>
      </c>
      <c r="D22" s="94"/>
    </row>
    <row r="23" spans="1:4" ht="15" customHeight="1" x14ac:dyDescent="0.3">
      <c r="A23" s="228" t="s">
        <v>24</v>
      </c>
      <c r="B23" s="40">
        <v>46</v>
      </c>
      <c r="C23" s="55">
        <v>105</v>
      </c>
      <c r="D23" s="94"/>
    </row>
    <row r="24" spans="1:4" ht="15" customHeight="1" x14ac:dyDescent="0.3">
      <c r="A24" s="228" t="s">
        <v>99</v>
      </c>
      <c r="B24" s="40">
        <v>500</v>
      </c>
      <c r="C24" s="55">
        <v>1000</v>
      </c>
      <c r="D24" s="94"/>
    </row>
    <row r="25" spans="1:4" ht="15" customHeight="1" x14ac:dyDescent="0.3">
      <c r="A25" s="228" t="s">
        <v>26</v>
      </c>
      <c r="B25" s="40">
        <v>235</v>
      </c>
      <c r="C25" s="55">
        <v>300</v>
      </c>
      <c r="D25" s="199"/>
    </row>
    <row r="26" spans="1:4" ht="15" customHeight="1" x14ac:dyDescent="0.3">
      <c r="A26" s="228" t="s">
        <v>27</v>
      </c>
      <c r="B26" s="40">
        <v>70</v>
      </c>
      <c r="C26" s="55">
        <v>150</v>
      </c>
      <c r="D26" s="94"/>
    </row>
    <row r="27" spans="1:4" ht="15" customHeight="1" x14ac:dyDescent="0.3">
      <c r="A27" s="228" t="s">
        <v>28</v>
      </c>
      <c r="B27" s="40">
        <v>28</v>
      </c>
      <c r="C27" s="55">
        <v>51</v>
      </c>
      <c r="D27" s="94"/>
    </row>
    <row r="28" spans="1:4" ht="15" customHeight="1" x14ac:dyDescent="0.3">
      <c r="A28" s="228" t="s">
        <v>29</v>
      </c>
      <c r="B28" s="40">
        <v>34</v>
      </c>
      <c r="C28" s="55">
        <v>68</v>
      </c>
      <c r="D28" s="94"/>
    </row>
    <row r="29" spans="1:4" ht="15" customHeight="1" x14ac:dyDescent="0.3">
      <c r="A29" s="228" t="s">
        <v>100</v>
      </c>
      <c r="B29" s="40">
        <v>127</v>
      </c>
      <c r="C29" s="55">
        <v>253</v>
      </c>
      <c r="D29" s="94"/>
    </row>
    <row r="30" spans="1:4" ht="15" customHeight="1" x14ac:dyDescent="0.3">
      <c r="A30" s="228" t="s">
        <v>31</v>
      </c>
      <c r="B30" s="40">
        <v>134</v>
      </c>
      <c r="C30" s="55">
        <v>272</v>
      </c>
      <c r="D30" s="94"/>
    </row>
    <row r="31" spans="1:4" ht="15" customHeight="1" x14ac:dyDescent="0.3">
      <c r="A31" s="228" t="s">
        <v>32</v>
      </c>
      <c r="B31" s="40">
        <v>26</v>
      </c>
      <c r="C31" s="55">
        <v>52</v>
      </c>
      <c r="D31" s="94"/>
    </row>
    <row r="32" spans="1:4" ht="15" customHeight="1" x14ac:dyDescent="0.3">
      <c r="A32" s="228" t="s">
        <v>101</v>
      </c>
      <c r="B32" s="40">
        <v>0</v>
      </c>
      <c r="C32" s="55">
        <v>14</v>
      </c>
      <c r="D32" s="94"/>
    </row>
    <row r="33" spans="1:4" ht="15" customHeight="1" x14ac:dyDescent="0.3">
      <c r="A33" s="228" t="s">
        <v>102</v>
      </c>
      <c r="B33" s="40">
        <v>10</v>
      </c>
      <c r="C33" s="55">
        <v>28</v>
      </c>
      <c r="D33" s="94"/>
    </row>
    <row r="34" spans="1:4" ht="15" customHeight="1" x14ac:dyDescent="0.3">
      <c r="A34" s="228" t="s">
        <v>35</v>
      </c>
      <c r="B34" s="40">
        <v>35</v>
      </c>
      <c r="C34" s="55">
        <v>70</v>
      </c>
      <c r="D34" s="94"/>
    </row>
    <row r="35" spans="1:4" ht="15" customHeight="1" x14ac:dyDescent="0.3">
      <c r="A35" s="228" t="s">
        <v>103</v>
      </c>
      <c r="B35" s="40">
        <v>41</v>
      </c>
      <c r="C35" s="55">
        <v>116</v>
      </c>
      <c r="D35" s="94"/>
    </row>
    <row r="36" spans="1:4" ht="15" customHeight="1" x14ac:dyDescent="0.3">
      <c r="A36" s="228" t="s">
        <v>104</v>
      </c>
      <c r="B36" s="40">
        <v>202</v>
      </c>
      <c r="C36" s="55">
        <v>337</v>
      </c>
      <c r="D36" s="94"/>
    </row>
    <row r="37" spans="1:4" ht="15" customHeight="1" x14ac:dyDescent="0.3">
      <c r="A37" s="228" t="s">
        <v>38</v>
      </c>
      <c r="B37" s="40">
        <v>52</v>
      </c>
      <c r="C37" s="55">
        <v>103</v>
      </c>
      <c r="D37" s="94"/>
    </row>
    <row r="38" spans="1:4" ht="15" customHeight="1" x14ac:dyDescent="0.3">
      <c r="A38" s="228" t="s">
        <v>39</v>
      </c>
      <c r="B38" s="40">
        <v>40</v>
      </c>
      <c r="C38" s="55">
        <v>80</v>
      </c>
      <c r="D38" s="94"/>
    </row>
    <row r="39" spans="1:4" ht="15" customHeight="1" x14ac:dyDescent="0.3">
      <c r="A39" s="228" t="s">
        <v>40</v>
      </c>
      <c r="B39" s="40">
        <v>70</v>
      </c>
      <c r="C39" s="55">
        <v>140</v>
      </c>
      <c r="D39" s="94"/>
    </row>
    <row r="40" spans="1:4" ht="15" customHeight="1" x14ac:dyDescent="0.3">
      <c r="A40" s="228" t="s">
        <v>41</v>
      </c>
      <c r="B40" s="40">
        <v>75</v>
      </c>
      <c r="C40" s="55">
        <v>145</v>
      </c>
      <c r="D40" s="94"/>
    </row>
    <row r="41" spans="1:4" ht="15" customHeight="1" x14ac:dyDescent="0.3">
      <c r="A41" s="228" t="s">
        <v>42</v>
      </c>
      <c r="B41" s="40">
        <v>90</v>
      </c>
      <c r="C41" s="55">
        <v>180</v>
      </c>
      <c r="D41" s="94"/>
    </row>
    <row r="42" spans="1:4" ht="15" customHeight="1" x14ac:dyDescent="0.3">
      <c r="A42" s="228" t="s">
        <v>43</v>
      </c>
      <c r="B42" s="40">
        <v>35</v>
      </c>
      <c r="C42" s="55">
        <v>100</v>
      </c>
      <c r="D42" s="94"/>
    </row>
    <row r="43" spans="1:4" ht="15" customHeight="1" x14ac:dyDescent="0.3">
      <c r="A43" s="228" t="s">
        <v>44</v>
      </c>
      <c r="B43" s="40">
        <v>20</v>
      </c>
      <c r="C43" s="55">
        <v>40</v>
      </c>
      <c r="D43" s="57"/>
    </row>
    <row r="44" spans="1:4" ht="15" customHeight="1" x14ac:dyDescent="0.3">
      <c r="A44" s="228" t="s">
        <v>45</v>
      </c>
      <c r="B44" s="40">
        <v>55</v>
      </c>
      <c r="C44" s="55">
        <v>110</v>
      </c>
      <c r="D44" s="94"/>
    </row>
    <row r="45" spans="1:4" ht="15" customHeight="1" x14ac:dyDescent="0.3">
      <c r="A45" s="228" t="s">
        <v>46</v>
      </c>
      <c r="B45" s="40">
        <v>30</v>
      </c>
      <c r="C45" s="55">
        <v>60</v>
      </c>
      <c r="D45" s="57"/>
    </row>
    <row r="46" spans="1:4" ht="15" customHeight="1" x14ac:dyDescent="0.3">
      <c r="A46" s="228" t="s">
        <v>47</v>
      </c>
      <c r="B46" s="40">
        <v>46</v>
      </c>
      <c r="C46" s="55">
        <v>92</v>
      </c>
      <c r="D46" s="94"/>
    </row>
    <row r="47" spans="1:4" ht="15" customHeight="1" x14ac:dyDescent="0.3">
      <c r="A47" s="228" t="s">
        <v>48</v>
      </c>
      <c r="B47" s="40">
        <v>100</v>
      </c>
      <c r="C47" s="55">
        <v>201</v>
      </c>
      <c r="D47" s="94"/>
    </row>
    <row r="48" spans="1:4" ht="15" customHeight="1" x14ac:dyDescent="0.3">
      <c r="A48" s="228" t="s">
        <v>105</v>
      </c>
      <c r="B48" s="40">
        <v>500</v>
      </c>
      <c r="C48" s="55">
        <v>1000</v>
      </c>
      <c r="D48" s="94"/>
    </row>
    <row r="49" spans="1:7" ht="15" customHeight="1" x14ac:dyDescent="0.3">
      <c r="A49" s="228" t="s">
        <v>69</v>
      </c>
      <c r="B49" s="40">
        <v>93</v>
      </c>
      <c r="C49" s="55">
        <v>168</v>
      </c>
      <c r="D49" s="94"/>
    </row>
    <row r="50" spans="1:7" ht="15" customHeight="1" x14ac:dyDescent="0.3">
      <c r="A50" s="228" t="s">
        <v>50</v>
      </c>
      <c r="B50" s="40">
        <v>40</v>
      </c>
      <c r="C50" s="55">
        <v>80</v>
      </c>
      <c r="D50" s="94"/>
    </row>
    <row r="51" spans="1:7" ht="15" customHeight="1" x14ac:dyDescent="0.3">
      <c r="A51" s="228" t="s">
        <v>51</v>
      </c>
      <c r="B51" s="40">
        <v>156</v>
      </c>
      <c r="C51" s="55">
        <v>241</v>
      </c>
      <c r="D51" s="94"/>
    </row>
    <row r="52" spans="1:7" ht="15" customHeight="1" x14ac:dyDescent="0.3">
      <c r="A52" s="228" t="s">
        <v>52</v>
      </c>
      <c r="B52" s="40">
        <v>15</v>
      </c>
      <c r="C52" s="55">
        <v>34</v>
      </c>
      <c r="D52" s="94"/>
    </row>
    <row r="53" spans="1:7" ht="15" customHeight="1" x14ac:dyDescent="0.3">
      <c r="A53" s="228" t="s">
        <v>53</v>
      </c>
      <c r="B53" s="40">
        <v>40</v>
      </c>
      <c r="C53" s="55">
        <v>95</v>
      </c>
      <c r="D53" s="94"/>
    </row>
    <row r="54" spans="1:7" ht="15" customHeight="1" x14ac:dyDescent="0.3">
      <c r="A54" s="228" t="s">
        <v>54</v>
      </c>
      <c r="B54" s="40">
        <v>94</v>
      </c>
      <c r="C54" s="55">
        <v>161</v>
      </c>
      <c r="D54" s="94"/>
    </row>
    <row r="55" spans="1:7" ht="15" customHeight="1" x14ac:dyDescent="0.3">
      <c r="A55" s="228" t="s">
        <v>55</v>
      </c>
      <c r="B55" s="40">
        <v>100</v>
      </c>
      <c r="C55" s="55">
        <v>250</v>
      </c>
      <c r="D55" s="94"/>
    </row>
    <row r="56" spans="1:7" ht="15" customHeight="1" x14ac:dyDescent="0.3">
      <c r="A56" s="228" t="s">
        <v>56</v>
      </c>
      <c r="B56" s="40">
        <v>100</v>
      </c>
      <c r="C56" s="55">
        <v>200</v>
      </c>
      <c r="D56" s="94"/>
    </row>
    <row r="57" spans="1:7" ht="15" customHeight="1" x14ac:dyDescent="0.3">
      <c r="A57" s="228" t="s">
        <v>57</v>
      </c>
      <c r="B57" s="40">
        <v>79</v>
      </c>
      <c r="C57" s="55">
        <v>147</v>
      </c>
      <c r="D57" s="94"/>
    </row>
    <row r="58" spans="1:7" ht="15" customHeight="1" x14ac:dyDescent="0.3">
      <c r="A58" s="228" t="s">
        <v>58</v>
      </c>
      <c r="B58" s="40">
        <v>60</v>
      </c>
      <c r="C58" s="55">
        <v>120</v>
      </c>
      <c r="D58" s="94"/>
    </row>
    <row r="59" spans="1:7" ht="15" customHeight="1" x14ac:dyDescent="0.3">
      <c r="A59" s="228" t="s">
        <v>59</v>
      </c>
      <c r="B59" s="40">
        <v>38</v>
      </c>
      <c r="C59" s="55">
        <v>76</v>
      </c>
      <c r="D59" s="94"/>
    </row>
    <row r="60" spans="1:7" ht="15" customHeight="1" x14ac:dyDescent="0.3">
      <c r="A60" s="228" t="s">
        <v>60</v>
      </c>
      <c r="B60" s="40">
        <v>70</v>
      </c>
      <c r="C60" s="55">
        <v>180</v>
      </c>
      <c r="D60" s="94"/>
    </row>
    <row r="61" spans="1:7" ht="15" customHeight="1" x14ac:dyDescent="0.3">
      <c r="A61" s="228" t="s">
        <v>106</v>
      </c>
      <c r="B61" s="40">
        <v>1989</v>
      </c>
      <c r="C61" s="55">
        <v>3315</v>
      </c>
      <c r="D61" s="94"/>
    </row>
    <row r="62" spans="1:7" ht="15" customHeight="1" x14ac:dyDescent="0.3">
      <c r="A62" s="228" t="s">
        <v>62</v>
      </c>
      <c r="B62" s="141">
        <v>334</v>
      </c>
      <c r="C62" s="142">
        <v>558</v>
      </c>
      <c r="D62" s="94"/>
    </row>
    <row r="63" spans="1:7" x14ac:dyDescent="0.3">
      <c r="A63" s="229" t="s">
        <v>63</v>
      </c>
      <c r="B63" s="40">
        <v>43</v>
      </c>
      <c r="C63" s="55">
        <v>86</v>
      </c>
      <c r="D63" s="94"/>
    </row>
    <row r="64" spans="1:7" ht="15" customHeight="1" x14ac:dyDescent="0.3">
      <c r="A64" s="230" t="s">
        <v>64</v>
      </c>
      <c r="B64" s="120">
        <v>18</v>
      </c>
      <c r="C64" s="410">
        <v>36</v>
      </c>
      <c r="D64" s="154"/>
      <c r="E64" s="24"/>
      <c r="F64" s="24"/>
      <c r="G64" s="24"/>
    </row>
    <row r="65" spans="1:4" ht="15" customHeight="1" x14ac:dyDescent="0.3">
      <c r="A65" s="35" t="s">
        <v>72</v>
      </c>
      <c r="B65" s="42">
        <f>SUM(B5:B64)</f>
        <v>7911</v>
      </c>
      <c r="C65" s="165">
        <f>SUM(C5:C64)</f>
        <v>14697</v>
      </c>
      <c r="D65" s="167"/>
    </row>
    <row r="67" spans="1:4" ht="15.6" x14ac:dyDescent="0.3">
      <c r="B67" s="1"/>
    </row>
  </sheetData>
  <mergeCells count="5">
    <mergeCell ref="A1:D1"/>
    <mergeCell ref="A2:A4"/>
    <mergeCell ref="B2:C2"/>
    <mergeCell ref="B3:C3"/>
    <mergeCell ref="D2:D4"/>
  </mergeCell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1"/>
  <sheetViews>
    <sheetView zoomScaleNormal="100" workbookViewId="0">
      <selection activeCell="E58" sqref="E58"/>
    </sheetView>
  </sheetViews>
  <sheetFormatPr defaultRowHeight="15" customHeight="1" x14ac:dyDescent="0.3"/>
  <cols>
    <col min="1" max="1" width="28" customWidth="1"/>
    <col min="2" max="2" width="43.5546875" customWidth="1"/>
    <col min="3" max="3" width="46.33203125" customWidth="1"/>
  </cols>
  <sheetData>
    <row r="1" spans="1:3" ht="30.75" customHeight="1" x14ac:dyDescent="0.3">
      <c r="A1" s="482" t="s">
        <v>66</v>
      </c>
      <c r="B1" s="482"/>
      <c r="C1" s="483"/>
    </row>
    <row r="2" spans="1:3" ht="40.5" customHeight="1" x14ac:dyDescent="0.3">
      <c r="A2" s="479" t="s">
        <v>1</v>
      </c>
      <c r="B2" s="160" t="s">
        <v>107</v>
      </c>
      <c r="C2" s="507" t="s">
        <v>3</v>
      </c>
    </row>
    <row r="3" spans="1:3" ht="48" customHeight="1" x14ac:dyDescent="0.3">
      <c r="A3" s="480"/>
      <c r="B3" s="128" t="s">
        <v>108</v>
      </c>
      <c r="C3" s="508"/>
    </row>
    <row r="4" spans="1:3" ht="22.5" customHeight="1" x14ac:dyDescent="0.3">
      <c r="A4" s="481"/>
      <c r="B4" s="112" t="s">
        <v>5</v>
      </c>
      <c r="C4" s="506"/>
    </row>
    <row r="5" spans="1:3" ht="40.5" customHeight="1" x14ac:dyDescent="0.3">
      <c r="A5" s="193" t="s">
        <v>6</v>
      </c>
      <c r="B5" s="231">
        <v>0</v>
      </c>
      <c r="C5" s="232"/>
    </row>
    <row r="6" spans="1:3" ht="89.25" customHeight="1" x14ac:dyDescent="0.3">
      <c r="A6" s="197" t="s">
        <v>7</v>
      </c>
      <c r="B6" s="203">
        <v>0</v>
      </c>
      <c r="C6" s="323" t="s">
        <v>109</v>
      </c>
    </row>
    <row r="7" spans="1:3" ht="15" customHeight="1" x14ac:dyDescent="0.3">
      <c r="A7" s="197" t="s">
        <v>8</v>
      </c>
      <c r="B7" s="203">
        <v>0</v>
      </c>
      <c r="C7" s="233"/>
    </row>
    <row r="8" spans="1:3" ht="15" customHeight="1" x14ac:dyDescent="0.3">
      <c r="A8" s="197" t="s">
        <v>9</v>
      </c>
      <c r="B8" s="203">
        <v>0</v>
      </c>
      <c r="C8" s="234"/>
    </row>
    <row r="9" spans="1:3" ht="15" customHeight="1" x14ac:dyDescent="0.3">
      <c r="A9" s="197" t="s">
        <v>10</v>
      </c>
      <c r="B9" s="203">
        <v>0</v>
      </c>
      <c r="C9" s="234"/>
    </row>
    <row r="10" spans="1:3" ht="15" customHeight="1" x14ac:dyDescent="0.3">
      <c r="A10" s="197" t="s">
        <v>11</v>
      </c>
      <c r="B10" s="203">
        <v>0</v>
      </c>
      <c r="C10" s="234"/>
    </row>
    <row r="11" spans="1:3" ht="15" customHeight="1" x14ac:dyDescent="0.3">
      <c r="A11" s="197" t="s">
        <v>12</v>
      </c>
      <c r="B11" s="203">
        <v>0</v>
      </c>
      <c r="C11" s="234"/>
    </row>
    <row r="12" spans="1:3" ht="15" customHeight="1" x14ac:dyDescent="0.3">
      <c r="A12" s="197" t="s">
        <v>13</v>
      </c>
      <c r="B12" s="203">
        <v>0</v>
      </c>
      <c r="C12" s="234"/>
    </row>
    <row r="13" spans="1:3" ht="15" customHeight="1" x14ac:dyDescent="0.3">
      <c r="A13" s="197" t="s">
        <v>14</v>
      </c>
      <c r="B13" s="203">
        <v>0</v>
      </c>
      <c r="C13" s="234"/>
    </row>
    <row r="14" spans="1:3" ht="86.25" customHeight="1" x14ac:dyDescent="0.3">
      <c r="A14" s="197" t="s">
        <v>15</v>
      </c>
      <c r="B14" s="203">
        <v>0</v>
      </c>
      <c r="C14" s="233" t="s">
        <v>109</v>
      </c>
    </row>
    <row r="15" spans="1:3" ht="89.25" customHeight="1" x14ac:dyDescent="0.3">
      <c r="A15" s="197" t="s">
        <v>16</v>
      </c>
      <c r="B15" s="203">
        <v>0</v>
      </c>
      <c r="C15" s="233" t="s">
        <v>109</v>
      </c>
    </row>
    <row r="16" spans="1:3" ht="15" customHeight="1" x14ac:dyDescent="0.3">
      <c r="A16" s="197" t="s">
        <v>17</v>
      </c>
      <c r="B16" s="203">
        <v>0</v>
      </c>
      <c r="C16" s="234"/>
    </row>
    <row r="17" spans="1:3" ht="15" customHeight="1" x14ac:dyDescent="0.3">
      <c r="A17" s="197" t="s">
        <v>18</v>
      </c>
      <c r="B17" s="203">
        <v>0</v>
      </c>
      <c r="C17" s="234"/>
    </row>
    <row r="18" spans="1:3" ht="15" customHeight="1" x14ac:dyDescent="0.3">
      <c r="A18" s="197" t="s">
        <v>19</v>
      </c>
      <c r="B18" s="203">
        <v>0</v>
      </c>
      <c r="C18" s="234"/>
    </row>
    <row r="19" spans="1:3" ht="91.5" customHeight="1" x14ac:dyDescent="0.3">
      <c r="A19" s="197" t="s">
        <v>20</v>
      </c>
      <c r="B19" s="203">
        <v>0</v>
      </c>
      <c r="C19" s="233" t="s">
        <v>110</v>
      </c>
    </row>
    <row r="20" spans="1:3" ht="15" customHeight="1" x14ac:dyDescent="0.3">
      <c r="A20" s="207" t="s">
        <v>21</v>
      </c>
      <c r="B20" s="203">
        <v>0</v>
      </c>
      <c r="C20" s="235"/>
    </row>
    <row r="21" spans="1:3" ht="15" customHeight="1" x14ac:dyDescent="0.3">
      <c r="A21" s="197" t="s">
        <v>22</v>
      </c>
      <c r="B21" s="203">
        <v>0</v>
      </c>
      <c r="C21" s="236"/>
    </row>
    <row r="22" spans="1:3" ht="149.25" customHeight="1" x14ac:dyDescent="0.3">
      <c r="A22" s="197" t="s">
        <v>23</v>
      </c>
      <c r="B22" s="203">
        <v>0</v>
      </c>
      <c r="C22" s="233" t="s">
        <v>111</v>
      </c>
    </row>
    <row r="23" spans="1:3" ht="15" customHeight="1" x14ac:dyDescent="0.3">
      <c r="A23" s="197" t="s">
        <v>24</v>
      </c>
      <c r="B23" s="203">
        <v>0</v>
      </c>
      <c r="C23" s="236"/>
    </row>
    <row r="24" spans="1:3" ht="87" customHeight="1" x14ac:dyDescent="0.3">
      <c r="A24" s="197" t="s">
        <v>90</v>
      </c>
      <c r="B24" s="203">
        <v>0</v>
      </c>
      <c r="C24" s="237" t="s">
        <v>112</v>
      </c>
    </row>
    <row r="25" spans="1:3" ht="84" customHeight="1" x14ac:dyDescent="0.3">
      <c r="A25" s="197" t="s">
        <v>26</v>
      </c>
      <c r="B25" s="203">
        <v>0</v>
      </c>
      <c r="C25" s="233" t="s">
        <v>113</v>
      </c>
    </row>
    <row r="26" spans="1:3" ht="15" customHeight="1" x14ac:dyDescent="0.3">
      <c r="A26" s="197" t="s">
        <v>27</v>
      </c>
      <c r="B26" s="203">
        <v>0</v>
      </c>
      <c r="C26" s="238"/>
    </row>
    <row r="27" spans="1:3" ht="87" customHeight="1" x14ac:dyDescent="0.3">
      <c r="A27" s="197" t="s">
        <v>28</v>
      </c>
      <c r="B27" s="203">
        <v>0</v>
      </c>
      <c r="C27" s="233" t="s">
        <v>113</v>
      </c>
    </row>
    <row r="28" spans="1:3" ht="15" customHeight="1" x14ac:dyDescent="0.3">
      <c r="A28" s="197" t="s">
        <v>29</v>
      </c>
      <c r="B28" s="241">
        <v>0</v>
      </c>
      <c r="C28" s="236"/>
    </row>
    <row r="29" spans="1:3" ht="84.75" customHeight="1" x14ac:dyDescent="0.3">
      <c r="A29" s="197" t="s">
        <v>91</v>
      </c>
      <c r="B29" s="242">
        <v>0</v>
      </c>
      <c r="C29" s="238" t="s">
        <v>109</v>
      </c>
    </row>
    <row r="30" spans="1:3" ht="15" customHeight="1" x14ac:dyDescent="0.3">
      <c r="A30" s="197" t="s">
        <v>31</v>
      </c>
      <c r="B30" s="203">
        <v>0</v>
      </c>
      <c r="C30" s="236"/>
    </row>
    <row r="31" spans="1:3" ht="15" customHeight="1" x14ac:dyDescent="0.3">
      <c r="A31" s="197" t="s">
        <v>32</v>
      </c>
      <c r="B31" s="203">
        <v>0</v>
      </c>
      <c r="C31" s="236"/>
    </row>
    <row r="32" spans="1:3" ht="15" customHeight="1" x14ac:dyDescent="0.3">
      <c r="A32" s="197" t="s">
        <v>92</v>
      </c>
      <c r="B32" s="203">
        <v>0</v>
      </c>
      <c r="C32" s="236"/>
    </row>
    <row r="33" spans="1:5" ht="15" customHeight="1" x14ac:dyDescent="0.3">
      <c r="A33" s="197" t="s">
        <v>93</v>
      </c>
      <c r="B33" s="203">
        <v>0</v>
      </c>
      <c r="C33" s="236"/>
    </row>
    <row r="34" spans="1:5" ht="15" customHeight="1" x14ac:dyDescent="0.3">
      <c r="A34" s="197" t="s">
        <v>35</v>
      </c>
      <c r="B34" s="203">
        <v>0</v>
      </c>
      <c r="C34" s="236"/>
    </row>
    <row r="35" spans="1:5" ht="15" customHeight="1" x14ac:dyDescent="0.3">
      <c r="A35" s="197" t="s">
        <v>94</v>
      </c>
      <c r="B35" s="203">
        <v>0</v>
      </c>
      <c r="C35" s="236"/>
    </row>
    <row r="36" spans="1:5" ht="89.25" customHeight="1" x14ac:dyDescent="0.3">
      <c r="A36" s="197" t="s">
        <v>95</v>
      </c>
      <c r="B36" s="203">
        <v>0</v>
      </c>
      <c r="C36" s="233" t="s">
        <v>114</v>
      </c>
    </row>
    <row r="37" spans="1:5" ht="15" customHeight="1" x14ac:dyDescent="0.3">
      <c r="A37" s="197" t="s">
        <v>38</v>
      </c>
      <c r="B37" s="203">
        <v>0</v>
      </c>
      <c r="C37" s="236"/>
    </row>
    <row r="38" spans="1:5" ht="15" customHeight="1" x14ac:dyDescent="0.3">
      <c r="A38" s="197" t="s">
        <v>39</v>
      </c>
      <c r="B38" s="203">
        <v>0</v>
      </c>
      <c r="C38" s="236"/>
    </row>
    <row r="39" spans="1:5" ht="91.5" customHeight="1" x14ac:dyDescent="0.3">
      <c r="A39" s="197" t="s">
        <v>40</v>
      </c>
      <c r="B39" s="203">
        <v>0</v>
      </c>
      <c r="C39" s="233" t="s">
        <v>109</v>
      </c>
    </row>
    <row r="40" spans="1:5" ht="15" customHeight="1" x14ac:dyDescent="0.3">
      <c r="A40" s="197" t="s">
        <v>41</v>
      </c>
      <c r="B40" s="203">
        <v>0</v>
      </c>
      <c r="C40" s="236"/>
    </row>
    <row r="41" spans="1:5" ht="15" customHeight="1" x14ac:dyDescent="0.3">
      <c r="A41" s="197" t="s">
        <v>42</v>
      </c>
      <c r="B41" s="203">
        <v>0</v>
      </c>
      <c r="C41" s="236"/>
    </row>
    <row r="42" spans="1:5" ht="15" customHeight="1" x14ac:dyDescent="0.3">
      <c r="A42" s="197" t="s">
        <v>43</v>
      </c>
      <c r="B42" s="203">
        <v>0</v>
      </c>
      <c r="C42" s="236"/>
    </row>
    <row r="43" spans="1:5" ht="15" customHeight="1" x14ac:dyDescent="0.3">
      <c r="A43" s="197" t="s">
        <v>44</v>
      </c>
      <c r="B43" s="203">
        <v>0</v>
      </c>
      <c r="C43" s="236"/>
    </row>
    <row r="44" spans="1:5" ht="15" customHeight="1" x14ac:dyDescent="0.3">
      <c r="A44" s="197" t="s">
        <v>45</v>
      </c>
      <c r="B44" s="203">
        <v>0</v>
      </c>
      <c r="C44" s="236"/>
    </row>
    <row r="45" spans="1:5" ht="15" customHeight="1" x14ac:dyDescent="0.3">
      <c r="A45" s="197" t="s">
        <v>46</v>
      </c>
      <c r="B45" s="203">
        <v>0</v>
      </c>
      <c r="C45" s="238"/>
    </row>
    <row r="46" spans="1:5" ht="15.75" customHeight="1" x14ac:dyDescent="0.3">
      <c r="A46" s="197" t="s">
        <v>47</v>
      </c>
      <c r="B46" s="203">
        <v>0</v>
      </c>
      <c r="C46" s="236"/>
    </row>
    <row r="47" spans="1:5" ht="86.4" customHeight="1" x14ac:dyDescent="0.3">
      <c r="A47" s="197" t="s">
        <v>48</v>
      </c>
      <c r="B47" s="203">
        <v>0</v>
      </c>
      <c r="C47" s="88" t="s">
        <v>115</v>
      </c>
      <c r="E47" s="88"/>
    </row>
    <row r="48" spans="1:5" ht="84" customHeight="1" x14ac:dyDescent="0.3">
      <c r="A48" s="197" t="s">
        <v>96</v>
      </c>
      <c r="B48" s="203">
        <v>0</v>
      </c>
      <c r="C48" s="238" t="s">
        <v>109</v>
      </c>
    </row>
    <row r="49" spans="1:3" ht="15" customHeight="1" x14ac:dyDescent="0.3">
      <c r="A49" s="197" t="s">
        <v>69</v>
      </c>
      <c r="B49" s="203">
        <v>0</v>
      </c>
      <c r="C49" s="236"/>
    </row>
    <row r="50" spans="1:3" ht="15" customHeight="1" x14ac:dyDescent="0.3">
      <c r="A50" s="197" t="s">
        <v>50</v>
      </c>
      <c r="B50" s="203">
        <v>0</v>
      </c>
      <c r="C50" s="236"/>
    </row>
    <row r="51" spans="1:3" ht="82.2" customHeight="1" x14ac:dyDescent="0.3">
      <c r="A51" s="197" t="s">
        <v>51</v>
      </c>
      <c r="B51" s="203">
        <v>0</v>
      </c>
      <c r="C51" s="233" t="s">
        <v>109</v>
      </c>
    </row>
    <row r="52" spans="1:3" ht="15" customHeight="1" x14ac:dyDescent="0.3">
      <c r="A52" s="197" t="s">
        <v>52</v>
      </c>
      <c r="B52" s="243">
        <v>0</v>
      </c>
      <c r="C52" s="238"/>
    </row>
    <row r="53" spans="1:3" ht="15" customHeight="1" x14ac:dyDescent="0.3">
      <c r="A53" s="197" t="s">
        <v>53</v>
      </c>
      <c r="B53" s="203">
        <v>0</v>
      </c>
      <c r="C53" s="236"/>
    </row>
    <row r="54" spans="1:3" ht="84.6" customHeight="1" x14ac:dyDescent="0.3">
      <c r="A54" s="197" t="s">
        <v>54</v>
      </c>
      <c r="B54" s="203">
        <v>0</v>
      </c>
      <c r="C54" s="233" t="s">
        <v>116</v>
      </c>
    </row>
    <row r="55" spans="1:3" ht="80.400000000000006" customHeight="1" x14ac:dyDescent="0.3">
      <c r="A55" s="197" t="s">
        <v>55</v>
      </c>
      <c r="B55" s="203">
        <v>0</v>
      </c>
      <c r="C55" s="238" t="s">
        <v>117</v>
      </c>
    </row>
    <row r="56" spans="1:3" ht="15" customHeight="1" x14ac:dyDescent="0.3">
      <c r="A56" s="197" t="s">
        <v>56</v>
      </c>
      <c r="B56" s="203">
        <v>0</v>
      </c>
      <c r="C56" s="236"/>
    </row>
    <row r="57" spans="1:3" ht="15" customHeight="1" x14ac:dyDescent="0.3">
      <c r="A57" s="197" t="s">
        <v>57</v>
      </c>
      <c r="B57" s="203">
        <v>0</v>
      </c>
      <c r="C57" s="236"/>
    </row>
    <row r="58" spans="1:3" s="56" customFormat="1" ht="86.25" customHeight="1" x14ac:dyDescent="0.3">
      <c r="A58" s="197" t="s">
        <v>58</v>
      </c>
      <c r="B58" s="203">
        <v>0</v>
      </c>
      <c r="C58" s="233" t="s">
        <v>118</v>
      </c>
    </row>
    <row r="59" spans="1:3" ht="15" customHeight="1" x14ac:dyDescent="0.3">
      <c r="A59" s="197" t="s">
        <v>59</v>
      </c>
      <c r="B59" s="203">
        <v>0</v>
      </c>
      <c r="C59" s="236"/>
    </row>
    <row r="60" spans="1:3" ht="15" customHeight="1" x14ac:dyDescent="0.3">
      <c r="A60" s="197" t="s">
        <v>60</v>
      </c>
      <c r="B60" s="203">
        <v>0</v>
      </c>
      <c r="C60" s="236"/>
    </row>
    <row r="61" spans="1:3" ht="83.4" customHeight="1" x14ac:dyDescent="0.3">
      <c r="A61" s="197" t="s">
        <v>97</v>
      </c>
      <c r="B61" s="203">
        <v>0</v>
      </c>
      <c r="C61" s="233" t="s">
        <v>119</v>
      </c>
    </row>
    <row r="62" spans="1:3" ht="33.6" customHeight="1" x14ac:dyDescent="0.3">
      <c r="A62" s="197" t="s">
        <v>62</v>
      </c>
      <c r="B62" s="203">
        <v>0</v>
      </c>
      <c r="C62" s="233" t="s">
        <v>120</v>
      </c>
    </row>
    <row r="63" spans="1:3" ht="15" customHeight="1" x14ac:dyDescent="0.3">
      <c r="A63" s="207" t="s">
        <v>63</v>
      </c>
      <c r="B63" s="203">
        <v>0</v>
      </c>
      <c r="C63" s="236"/>
    </row>
    <row r="64" spans="1:3" ht="15" customHeight="1" x14ac:dyDescent="0.3">
      <c r="A64" s="197" t="s">
        <v>64</v>
      </c>
      <c r="B64" s="203">
        <v>0</v>
      </c>
      <c r="C64" s="236"/>
    </row>
    <row r="65" spans="1:3" ht="15" customHeight="1" x14ac:dyDescent="0.3">
      <c r="A65" s="239" t="s">
        <v>65</v>
      </c>
      <c r="B65" s="244">
        <f>SUM(B5:B64)</f>
        <v>0</v>
      </c>
      <c r="C65" s="240"/>
    </row>
    <row r="66" spans="1:3" ht="9" customHeight="1" x14ac:dyDescent="0.3">
      <c r="A66" s="224"/>
      <c r="B66" s="224"/>
      <c r="C66" s="224"/>
    </row>
    <row r="67" spans="1:3" ht="14.4" x14ac:dyDescent="0.3">
      <c r="A67" s="509" t="s">
        <v>121</v>
      </c>
      <c r="B67" s="509"/>
      <c r="C67" s="509"/>
    </row>
    <row r="68" spans="1:3" ht="14.4" x14ac:dyDescent="0.3">
      <c r="A68" s="509"/>
      <c r="B68" s="509"/>
      <c r="C68" s="509"/>
    </row>
    <row r="69" spans="1:3" ht="14.4" x14ac:dyDescent="0.3">
      <c r="A69" s="509"/>
      <c r="B69" s="509"/>
      <c r="C69" s="509"/>
    </row>
    <row r="70" spans="1:3" ht="38.4" customHeight="1" x14ac:dyDescent="0.3">
      <c r="A70" s="509"/>
      <c r="B70" s="509"/>
      <c r="C70" s="509"/>
    </row>
    <row r="71" spans="1:3" ht="15" customHeight="1" x14ac:dyDescent="0.3">
      <c r="A71" s="224"/>
      <c r="B71" s="224"/>
      <c r="C71" s="224"/>
    </row>
  </sheetData>
  <mergeCells count="4">
    <mergeCell ref="A1:C1"/>
    <mergeCell ref="A2:A4"/>
    <mergeCell ref="C2:C4"/>
    <mergeCell ref="A67:C70"/>
  </mergeCells>
  <pageMargins left="0.7" right="0.7" top="0.75" bottom="0.75" header="0.3" footer="0.3"/>
  <pageSetup paperSize="5" fitToWidth="0"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66"/>
  <sheetViews>
    <sheetView workbookViewId="0">
      <selection activeCell="E1" sqref="E1"/>
    </sheetView>
  </sheetViews>
  <sheetFormatPr defaultRowHeight="15" customHeight="1" x14ac:dyDescent="0.3"/>
  <cols>
    <col min="1" max="1" width="37.33203125" customWidth="1"/>
    <col min="2" max="2" width="47" customWidth="1"/>
    <col min="3" max="3" width="29" customWidth="1"/>
  </cols>
  <sheetData>
    <row r="1" spans="1:3" ht="29.25" customHeight="1" x14ac:dyDescent="0.3">
      <c r="A1" s="478" t="s">
        <v>66</v>
      </c>
      <c r="B1" s="478"/>
      <c r="C1" s="482"/>
    </row>
    <row r="2" spans="1:3" ht="48.6" customHeight="1" x14ac:dyDescent="0.3">
      <c r="A2" s="479" t="s">
        <v>1</v>
      </c>
      <c r="B2" s="111" t="s">
        <v>122</v>
      </c>
      <c r="C2" s="510" t="s">
        <v>3</v>
      </c>
    </row>
    <row r="3" spans="1:3" ht="36" customHeight="1" x14ac:dyDescent="0.3">
      <c r="A3" s="480"/>
      <c r="B3" s="112" t="s">
        <v>123</v>
      </c>
      <c r="C3" s="508"/>
    </row>
    <row r="4" spans="1:3" ht="18.600000000000001" customHeight="1" x14ac:dyDescent="0.3">
      <c r="A4" s="481"/>
      <c r="B4" s="169" t="s">
        <v>5</v>
      </c>
      <c r="C4" s="506"/>
    </row>
    <row r="5" spans="1:3" ht="15" customHeight="1" x14ac:dyDescent="0.3">
      <c r="A5" s="60" t="s">
        <v>6</v>
      </c>
      <c r="B5" s="168" t="s">
        <v>124</v>
      </c>
      <c r="C5" s="38"/>
    </row>
    <row r="6" spans="1:3" ht="15" customHeight="1" x14ac:dyDescent="0.3">
      <c r="A6" s="25" t="s">
        <v>7</v>
      </c>
      <c r="B6" s="54">
        <v>50</v>
      </c>
      <c r="C6" s="39"/>
    </row>
    <row r="7" spans="1:3" ht="15" customHeight="1" x14ac:dyDescent="0.3">
      <c r="A7" s="25" t="s">
        <v>8</v>
      </c>
      <c r="B7" s="54">
        <v>100</v>
      </c>
      <c r="C7" s="57"/>
    </row>
    <row r="8" spans="1:3" ht="15" customHeight="1" x14ac:dyDescent="0.3">
      <c r="A8" s="25" t="s">
        <v>9</v>
      </c>
      <c r="B8" s="54" t="s">
        <v>125</v>
      </c>
      <c r="C8" s="39"/>
    </row>
    <row r="9" spans="1:3" ht="15" customHeight="1" x14ac:dyDescent="0.3">
      <c r="A9" s="25" t="s">
        <v>10</v>
      </c>
      <c r="B9" s="54">
        <v>100</v>
      </c>
      <c r="C9" s="39"/>
    </row>
    <row r="10" spans="1:3" ht="15" customHeight="1" x14ac:dyDescent="0.3">
      <c r="A10" s="25" t="s">
        <v>11</v>
      </c>
      <c r="B10" s="54">
        <v>78</v>
      </c>
      <c r="C10" s="39"/>
    </row>
    <row r="11" spans="1:3" ht="15" customHeight="1" x14ac:dyDescent="0.3">
      <c r="A11" s="25" t="s">
        <v>12</v>
      </c>
      <c r="B11" s="54">
        <v>10</v>
      </c>
      <c r="C11" s="39"/>
    </row>
    <row r="12" spans="1:3" ht="15" customHeight="1" x14ac:dyDescent="0.3">
      <c r="A12" s="25" t="s">
        <v>13</v>
      </c>
      <c r="B12" s="54">
        <v>57</v>
      </c>
      <c r="C12" s="39"/>
    </row>
    <row r="13" spans="1:3" ht="15" customHeight="1" x14ac:dyDescent="0.3">
      <c r="A13" s="25" t="s">
        <v>14</v>
      </c>
      <c r="B13" s="54">
        <v>25</v>
      </c>
      <c r="C13" s="39"/>
    </row>
    <row r="14" spans="1:3" ht="15" customHeight="1" x14ac:dyDescent="0.3">
      <c r="A14" s="25" t="s">
        <v>15</v>
      </c>
      <c r="B14" s="54">
        <v>85</v>
      </c>
      <c r="C14" s="39"/>
    </row>
    <row r="15" spans="1:3" ht="15" customHeight="1" x14ac:dyDescent="0.3">
      <c r="A15" s="25" t="s">
        <v>16</v>
      </c>
      <c r="B15" s="54">
        <v>100</v>
      </c>
      <c r="C15" s="39"/>
    </row>
    <row r="16" spans="1:3" ht="15" customHeight="1" x14ac:dyDescent="0.3">
      <c r="A16" s="25" t="s">
        <v>17</v>
      </c>
      <c r="B16" s="54">
        <v>40</v>
      </c>
      <c r="C16" s="39"/>
    </row>
    <row r="17" spans="1:3" ht="15" customHeight="1" x14ac:dyDescent="0.3">
      <c r="A17" s="25" t="s">
        <v>18</v>
      </c>
      <c r="B17" s="54">
        <v>50</v>
      </c>
      <c r="C17" s="39"/>
    </row>
    <row r="18" spans="1:3" ht="15" customHeight="1" x14ac:dyDescent="0.3">
      <c r="A18" s="25" t="s">
        <v>19</v>
      </c>
      <c r="B18" s="54">
        <v>60</v>
      </c>
      <c r="C18" s="39"/>
    </row>
    <row r="19" spans="1:3" ht="15" customHeight="1" x14ac:dyDescent="0.3">
      <c r="A19" s="25" t="s">
        <v>20</v>
      </c>
      <c r="B19" s="54">
        <v>38</v>
      </c>
      <c r="C19" s="39"/>
    </row>
    <row r="20" spans="1:3" ht="15" customHeight="1" x14ac:dyDescent="0.3">
      <c r="A20" s="61" t="s">
        <v>21</v>
      </c>
      <c r="B20" s="54">
        <v>85</v>
      </c>
      <c r="C20" s="39"/>
    </row>
    <row r="21" spans="1:3" ht="15" customHeight="1" x14ac:dyDescent="0.3">
      <c r="A21" s="25" t="s">
        <v>22</v>
      </c>
      <c r="B21" s="54">
        <v>25</v>
      </c>
      <c r="C21" s="39"/>
    </row>
    <row r="22" spans="1:3" ht="15" customHeight="1" x14ac:dyDescent="0.3">
      <c r="A22" s="25" t="s">
        <v>23</v>
      </c>
      <c r="B22" s="54">
        <v>74</v>
      </c>
      <c r="C22" s="39"/>
    </row>
    <row r="23" spans="1:3" ht="15" customHeight="1" x14ac:dyDescent="0.3">
      <c r="A23" s="25" t="s">
        <v>24</v>
      </c>
      <c r="B23" s="54">
        <v>45</v>
      </c>
      <c r="C23" s="39"/>
    </row>
    <row r="24" spans="1:3" ht="15" customHeight="1" x14ac:dyDescent="0.3">
      <c r="A24" s="25" t="s">
        <v>25</v>
      </c>
      <c r="B24" s="54">
        <v>46</v>
      </c>
      <c r="C24" s="39"/>
    </row>
    <row r="25" spans="1:3" ht="15" customHeight="1" x14ac:dyDescent="0.3">
      <c r="A25" s="25" t="s">
        <v>26</v>
      </c>
      <c r="B25" s="54">
        <v>62</v>
      </c>
      <c r="C25" s="39"/>
    </row>
    <row r="26" spans="1:3" ht="15" customHeight="1" x14ac:dyDescent="0.3">
      <c r="A26" s="25" t="s">
        <v>27</v>
      </c>
      <c r="B26" s="54" t="s">
        <v>126</v>
      </c>
      <c r="C26" s="39"/>
    </row>
    <row r="27" spans="1:3" ht="15" customHeight="1" x14ac:dyDescent="0.3">
      <c r="A27" s="25" t="s">
        <v>28</v>
      </c>
      <c r="B27" s="55" t="s">
        <v>127</v>
      </c>
      <c r="C27" s="98"/>
    </row>
    <row r="28" spans="1:3" ht="15" customHeight="1" x14ac:dyDescent="0.3">
      <c r="A28" s="25" t="s">
        <v>29</v>
      </c>
      <c r="B28" s="54">
        <v>100</v>
      </c>
      <c r="C28" s="39"/>
    </row>
    <row r="29" spans="1:3" ht="15" customHeight="1" x14ac:dyDescent="0.3">
      <c r="A29" s="25" t="s">
        <v>30</v>
      </c>
      <c r="B29" s="54" t="s">
        <v>128</v>
      </c>
      <c r="C29" s="39"/>
    </row>
    <row r="30" spans="1:3" ht="15" customHeight="1" x14ac:dyDescent="0.3">
      <c r="A30" s="25" t="s">
        <v>31</v>
      </c>
      <c r="B30" s="54">
        <v>77</v>
      </c>
      <c r="C30" s="39"/>
    </row>
    <row r="31" spans="1:3" ht="15" customHeight="1" x14ac:dyDescent="0.3">
      <c r="A31" s="25" t="s">
        <v>32</v>
      </c>
      <c r="B31" s="54">
        <v>33</v>
      </c>
      <c r="C31" s="39"/>
    </row>
    <row r="32" spans="1:3" ht="15" customHeight="1" x14ac:dyDescent="0.3">
      <c r="A32" s="25" t="s">
        <v>33</v>
      </c>
      <c r="B32" s="54">
        <v>50</v>
      </c>
      <c r="C32" s="39"/>
    </row>
    <row r="33" spans="1:3" ht="15" customHeight="1" x14ac:dyDescent="0.3">
      <c r="A33" s="25" t="s">
        <v>34</v>
      </c>
      <c r="B33" s="164">
        <v>33</v>
      </c>
      <c r="C33" s="98"/>
    </row>
    <row r="34" spans="1:3" ht="15" customHeight="1" x14ac:dyDescent="0.3">
      <c r="A34" s="25" t="s">
        <v>35</v>
      </c>
      <c r="B34" s="54">
        <v>30</v>
      </c>
      <c r="C34" s="39"/>
    </row>
    <row r="35" spans="1:3" ht="15" customHeight="1" x14ac:dyDescent="0.3">
      <c r="A35" s="25" t="s">
        <v>36</v>
      </c>
      <c r="B35" s="54" t="s">
        <v>129</v>
      </c>
      <c r="C35" s="39"/>
    </row>
    <row r="36" spans="1:3" ht="15" customHeight="1" x14ac:dyDescent="0.3">
      <c r="A36" s="25" t="s">
        <v>37</v>
      </c>
      <c r="B36" s="55">
        <v>49</v>
      </c>
      <c r="C36" s="98"/>
    </row>
    <row r="37" spans="1:3" ht="15" customHeight="1" x14ac:dyDescent="0.3">
      <c r="A37" s="25" t="s">
        <v>38</v>
      </c>
      <c r="B37" s="54">
        <v>29</v>
      </c>
      <c r="C37" s="170"/>
    </row>
    <row r="38" spans="1:3" ht="15" customHeight="1" x14ac:dyDescent="0.3">
      <c r="A38" s="25" t="s">
        <v>39</v>
      </c>
      <c r="B38" s="54">
        <v>24</v>
      </c>
      <c r="C38" s="39"/>
    </row>
    <row r="39" spans="1:3" ht="15" customHeight="1" x14ac:dyDescent="0.3">
      <c r="A39" s="25" t="s">
        <v>40</v>
      </c>
      <c r="B39" s="54">
        <v>44</v>
      </c>
      <c r="C39" s="39"/>
    </row>
    <row r="40" spans="1:3" ht="15" customHeight="1" x14ac:dyDescent="0.3">
      <c r="A40" s="25" t="s">
        <v>41</v>
      </c>
      <c r="B40" s="54" t="s">
        <v>130</v>
      </c>
      <c r="C40" s="39"/>
    </row>
    <row r="41" spans="1:3" ht="15" customHeight="1" x14ac:dyDescent="0.3">
      <c r="A41" s="25" t="s">
        <v>42</v>
      </c>
      <c r="B41" s="54">
        <v>59</v>
      </c>
      <c r="C41" s="39"/>
    </row>
    <row r="42" spans="1:3" ht="15" customHeight="1" x14ac:dyDescent="0.3">
      <c r="A42" s="25" t="s">
        <v>43</v>
      </c>
      <c r="B42" s="54">
        <v>80</v>
      </c>
      <c r="C42" s="39"/>
    </row>
    <row r="43" spans="1:3" ht="15" customHeight="1" x14ac:dyDescent="0.3">
      <c r="A43" s="25" t="s">
        <v>44</v>
      </c>
      <c r="B43" s="54">
        <v>100</v>
      </c>
      <c r="C43" s="39"/>
    </row>
    <row r="44" spans="1:3" ht="15" customHeight="1" x14ac:dyDescent="0.3">
      <c r="A44" s="25" t="s">
        <v>45</v>
      </c>
      <c r="B44" s="54">
        <v>45</v>
      </c>
      <c r="C44" s="39"/>
    </row>
    <row r="45" spans="1:3" ht="15" customHeight="1" x14ac:dyDescent="0.3">
      <c r="A45" s="25" t="s">
        <v>46</v>
      </c>
      <c r="B45" s="54" t="s">
        <v>131</v>
      </c>
      <c r="C45" s="39"/>
    </row>
    <row r="46" spans="1:3" ht="15" customHeight="1" x14ac:dyDescent="0.3">
      <c r="A46" s="25" t="s">
        <v>47</v>
      </c>
      <c r="B46" s="134">
        <v>36</v>
      </c>
      <c r="C46" s="39"/>
    </row>
    <row r="47" spans="1:3" ht="15" customHeight="1" x14ac:dyDescent="0.3">
      <c r="A47" s="25" t="s">
        <v>48</v>
      </c>
      <c r="B47" s="54">
        <v>46</v>
      </c>
      <c r="C47" s="39"/>
    </row>
    <row r="48" spans="1:3" ht="15" customHeight="1" x14ac:dyDescent="0.3">
      <c r="A48" s="25" t="s">
        <v>49</v>
      </c>
      <c r="B48" s="54" t="s">
        <v>132</v>
      </c>
      <c r="C48" s="39"/>
    </row>
    <row r="49" spans="1:3" ht="15" customHeight="1" x14ac:dyDescent="0.3">
      <c r="A49" s="25" t="s">
        <v>69</v>
      </c>
      <c r="B49" s="55">
        <v>65</v>
      </c>
      <c r="C49" s="57"/>
    </row>
    <row r="50" spans="1:3" ht="15" customHeight="1" x14ac:dyDescent="0.3">
      <c r="A50" s="25" t="s">
        <v>50</v>
      </c>
      <c r="B50" s="54" t="s">
        <v>133</v>
      </c>
      <c r="C50" s="39"/>
    </row>
    <row r="51" spans="1:3" ht="15" customHeight="1" x14ac:dyDescent="0.3">
      <c r="A51" s="25" t="s">
        <v>51</v>
      </c>
      <c r="B51" s="54">
        <v>46</v>
      </c>
      <c r="C51" s="39"/>
    </row>
    <row r="52" spans="1:3" ht="15" customHeight="1" x14ac:dyDescent="0.3">
      <c r="A52" s="25" t="s">
        <v>52</v>
      </c>
      <c r="B52" s="54">
        <v>67</v>
      </c>
      <c r="C52" s="39"/>
    </row>
    <row r="53" spans="1:3" ht="15" customHeight="1" x14ac:dyDescent="0.3">
      <c r="A53" s="25" t="s">
        <v>53</v>
      </c>
      <c r="B53" s="54">
        <v>25</v>
      </c>
      <c r="C53" s="39"/>
    </row>
    <row r="54" spans="1:3" ht="15" customHeight="1" x14ac:dyDescent="0.3">
      <c r="A54" s="25" t="s">
        <v>54</v>
      </c>
      <c r="B54" s="54">
        <v>40</v>
      </c>
      <c r="C54" s="39"/>
    </row>
    <row r="55" spans="1:3" ht="15" customHeight="1" x14ac:dyDescent="0.3">
      <c r="A55" s="25" t="s">
        <v>55</v>
      </c>
      <c r="B55" s="54">
        <v>53</v>
      </c>
      <c r="C55" s="39"/>
    </row>
    <row r="56" spans="1:3" ht="15" customHeight="1" x14ac:dyDescent="0.3">
      <c r="A56" s="25" t="s">
        <v>56</v>
      </c>
      <c r="B56" s="55">
        <v>29</v>
      </c>
      <c r="C56" s="39"/>
    </row>
    <row r="57" spans="1:3" ht="15" customHeight="1" x14ac:dyDescent="0.3">
      <c r="A57" s="25" t="s">
        <v>57</v>
      </c>
      <c r="B57" s="54">
        <v>40</v>
      </c>
      <c r="C57" s="39"/>
    </row>
    <row r="58" spans="1:3" ht="15" customHeight="1" x14ac:dyDescent="0.3">
      <c r="A58" s="25" t="s">
        <v>58</v>
      </c>
      <c r="B58" s="54">
        <v>33</v>
      </c>
      <c r="C58" s="39"/>
    </row>
    <row r="59" spans="1:3" ht="15" customHeight="1" x14ac:dyDescent="0.3">
      <c r="A59" s="25" t="s">
        <v>59</v>
      </c>
      <c r="B59" s="54">
        <v>78</v>
      </c>
      <c r="C59" s="39"/>
    </row>
    <row r="60" spans="1:3" ht="15" customHeight="1" x14ac:dyDescent="0.3">
      <c r="A60" s="25" t="s">
        <v>60</v>
      </c>
      <c r="B60" s="54">
        <v>25</v>
      </c>
      <c r="C60" s="39"/>
    </row>
    <row r="61" spans="1:3" ht="15" customHeight="1" x14ac:dyDescent="0.3">
      <c r="A61" s="25" t="s">
        <v>61</v>
      </c>
      <c r="B61" s="54">
        <v>33</v>
      </c>
      <c r="C61" s="39"/>
    </row>
    <row r="62" spans="1:3" ht="15" customHeight="1" x14ac:dyDescent="0.3">
      <c r="A62" s="25" t="s">
        <v>62</v>
      </c>
      <c r="B62" s="54">
        <v>20</v>
      </c>
      <c r="C62" s="39"/>
    </row>
    <row r="63" spans="1:3" ht="15" customHeight="1" x14ac:dyDescent="0.3">
      <c r="A63" s="61" t="s">
        <v>63</v>
      </c>
      <c r="B63" s="54">
        <v>45</v>
      </c>
      <c r="C63" s="39"/>
    </row>
    <row r="64" spans="1:3" ht="15" customHeight="1" x14ac:dyDescent="0.3">
      <c r="A64" s="25" t="s">
        <v>64</v>
      </c>
      <c r="B64" s="54" t="s">
        <v>134</v>
      </c>
      <c r="C64" s="39"/>
    </row>
    <row r="65" spans="2:4" ht="14.4" x14ac:dyDescent="0.3">
      <c r="D65" s="2"/>
    </row>
    <row r="66" spans="2:4" ht="15.6" x14ac:dyDescent="0.3">
      <c r="B66" s="1"/>
    </row>
  </sheetData>
  <mergeCells count="3">
    <mergeCell ref="A1:C1"/>
    <mergeCell ref="A2:A4"/>
    <mergeCell ref="C2:C4"/>
  </mergeCells>
  <pageMargins left="0.25" right="0.25" top="0.75" bottom="0.75" header="0.3" footer="0.3"/>
  <pageSetup paperSize="9" fitToHeight="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67"/>
  <sheetViews>
    <sheetView workbookViewId="0">
      <selection activeCell="E1" sqref="E1"/>
    </sheetView>
  </sheetViews>
  <sheetFormatPr defaultRowHeight="15" customHeight="1" x14ac:dyDescent="0.3"/>
  <cols>
    <col min="1" max="1" width="35.109375" customWidth="1"/>
    <col min="2" max="2" width="46.44140625" customWidth="1"/>
    <col min="3" max="3" width="32.33203125" customWidth="1"/>
  </cols>
  <sheetData>
    <row r="1" spans="1:3" ht="32.4" customHeight="1" x14ac:dyDescent="0.3">
      <c r="A1" s="467" t="s">
        <v>66</v>
      </c>
      <c r="B1" s="467"/>
      <c r="C1" s="511"/>
    </row>
    <row r="2" spans="1:3" ht="48" customHeight="1" x14ac:dyDescent="0.3">
      <c r="A2" s="512" t="s">
        <v>1</v>
      </c>
      <c r="B2" s="245" t="s">
        <v>122</v>
      </c>
      <c r="C2" s="514" t="s">
        <v>3</v>
      </c>
    </row>
    <row r="3" spans="1:3" ht="35.4" customHeight="1" x14ac:dyDescent="0.3">
      <c r="A3" s="513"/>
      <c r="B3" s="245" t="s">
        <v>135</v>
      </c>
      <c r="C3" s="515"/>
    </row>
    <row r="4" spans="1:3" ht="19.2" customHeight="1" x14ac:dyDescent="0.3">
      <c r="A4" s="490"/>
      <c r="B4" s="246" t="s">
        <v>5</v>
      </c>
      <c r="C4" s="497"/>
    </row>
    <row r="5" spans="1:3" ht="15" customHeight="1" x14ac:dyDescent="0.3">
      <c r="A5" s="253" t="s">
        <v>6</v>
      </c>
      <c r="B5" s="231" t="s">
        <v>136</v>
      </c>
      <c r="C5" s="247"/>
    </row>
    <row r="6" spans="1:3" ht="15" customHeight="1" x14ac:dyDescent="0.3">
      <c r="A6" s="254" t="s">
        <v>7</v>
      </c>
      <c r="B6" s="248" t="s">
        <v>137</v>
      </c>
      <c r="C6" s="235"/>
    </row>
    <row r="7" spans="1:3" ht="15" customHeight="1" x14ac:dyDescent="0.3">
      <c r="A7" s="254" t="s">
        <v>8</v>
      </c>
      <c r="B7" s="248">
        <v>100</v>
      </c>
      <c r="C7" s="235"/>
    </row>
    <row r="8" spans="1:3" ht="15" customHeight="1" x14ac:dyDescent="0.3">
      <c r="A8" s="254" t="s">
        <v>9</v>
      </c>
      <c r="B8" s="248" t="s">
        <v>138</v>
      </c>
      <c r="C8" s="235"/>
    </row>
    <row r="9" spans="1:3" ht="15" customHeight="1" x14ac:dyDescent="0.3">
      <c r="A9" s="254" t="s">
        <v>10</v>
      </c>
      <c r="B9" s="248">
        <v>100</v>
      </c>
      <c r="C9" s="235"/>
    </row>
    <row r="10" spans="1:3" ht="15" customHeight="1" x14ac:dyDescent="0.3">
      <c r="A10" s="254" t="s">
        <v>11</v>
      </c>
      <c r="B10" s="248">
        <v>6</v>
      </c>
      <c r="C10" s="235"/>
    </row>
    <row r="11" spans="1:3" ht="15" customHeight="1" x14ac:dyDescent="0.3">
      <c r="A11" s="254" t="s">
        <v>12</v>
      </c>
      <c r="B11" s="248">
        <v>20</v>
      </c>
      <c r="C11" s="235"/>
    </row>
    <row r="12" spans="1:3" ht="15" customHeight="1" x14ac:dyDescent="0.3">
      <c r="A12" s="254" t="s">
        <v>13</v>
      </c>
      <c r="B12" s="248">
        <v>21</v>
      </c>
      <c r="C12" s="235"/>
    </row>
    <row r="13" spans="1:3" ht="15" customHeight="1" x14ac:dyDescent="0.3">
      <c r="A13" s="254" t="s">
        <v>14</v>
      </c>
      <c r="B13" s="248">
        <v>25</v>
      </c>
      <c r="C13" s="235"/>
    </row>
    <row r="14" spans="1:3" ht="15" customHeight="1" x14ac:dyDescent="0.3">
      <c r="A14" s="254" t="s">
        <v>15</v>
      </c>
      <c r="B14" s="248">
        <v>25</v>
      </c>
      <c r="C14" s="235"/>
    </row>
    <row r="15" spans="1:3" ht="15" customHeight="1" x14ac:dyDescent="0.3">
      <c r="A15" s="254" t="s">
        <v>16</v>
      </c>
      <c r="B15" s="248">
        <v>80</v>
      </c>
      <c r="C15" s="235"/>
    </row>
    <row r="16" spans="1:3" ht="15" customHeight="1" x14ac:dyDescent="0.3">
      <c r="A16" s="254" t="s">
        <v>17</v>
      </c>
      <c r="B16" s="248">
        <v>10</v>
      </c>
      <c r="C16" s="235"/>
    </row>
    <row r="17" spans="1:3" ht="15" customHeight="1" x14ac:dyDescent="0.3">
      <c r="A17" s="254" t="s">
        <v>18</v>
      </c>
      <c r="B17" s="248" t="s">
        <v>136</v>
      </c>
      <c r="C17" s="235"/>
    </row>
    <row r="18" spans="1:3" ht="15" customHeight="1" x14ac:dyDescent="0.3">
      <c r="A18" s="254" t="s">
        <v>19</v>
      </c>
      <c r="B18" s="248">
        <v>40</v>
      </c>
      <c r="C18" s="235"/>
    </row>
    <row r="19" spans="1:3" ht="15" customHeight="1" x14ac:dyDescent="0.3">
      <c r="A19" s="254" t="s">
        <v>20</v>
      </c>
      <c r="B19" s="248">
        <v>15</v>
      </c>
      <c r="C19" s="235"/>
    </row>
    <row r="20" spans="1:3" ht="15" customHeight="1" x14ac:dyDescent="0.3">
      <c r="A20" s="255" t="s">
        <v>21</v>
      </c>
      <c r="B20" s="248">
        <v>6</v>
      </c>
      <c r="C20" s="235"/>
    </row>
    <row r="21" spans="1:3" ht="15" customHeight="1" x14ac:dyDescent="0.3">
      <c r="A21" s="254" t="s">
        <v>22</v>
      </c>
      <c r="B21" s="248">
        <v>100</v>
      </c>
      <c r="C21" s="235"/>
    </row>
    <row r="22" spans="1:3" ht="15" customHeight="1" x14ac:dyDescent="0.3">
      <c r="A22" s="254" t="s">
        <v>23</v>
      </c>
      <c r="B22" s="248">
        <v>26</v>
      </c>
      <c r="C22" s="235"/>
    </row>
    <row r="23" spans="1:3" ht="15" customHeight="1" x14ac:dyDescent="0.3">
      <c r="A23" s="254" t="s">
        <v>24</v>
      </c>
      <c r="B23" s="248">
        <v>9</v>
      </c>
      <c r="C23" s="235"/>
    </row>
    <row r="24" spans="1:3" ht="15" customHeight="1" x14ac:dyDescent="0.3">
      <c r="A24" s="254" t="s">
        <v>139</v>
      </c>
      <c r="B24" s="248">
        <v>20</v>
      </c>
      <c r="C24" s="235"/>
    </row>
    <row r="25" spans="1:3" ht="15" customHeight="1" x14ac:dyDescent="0.3">
      <c r="A25" s="254" t="s">
        <v>26</v>
      </c>
      <c r="B25" s="248">
        <v>34</v>
      </c>
      <c r="C25" s="235"/>
    </row>
    <row r="26" spans="1:3" ht="15" customHeight="1" x14ac:dyDescent="0.3">
      <c r="A26" s="254" t="s">
        <v>27</v>
      </c>
      <c r="B26" s="248" t="s">
        <v>140</v>
      </c>
      <c r="C26" s="235"/>
    </row>
    <row r="27" spans="1:3" ht="15" customHeight="1" x14ac:dyDescent="0.3">
      <c r="A27" s="254" t="s">
        <v>28</v>
      </c>
      <c r="B27" s="203" t="s">
        <v>127</v>
      </c>
      <c r="C27" s="234"/>
    </row>
    <row r="28" spans="1:3" ht="15" customHeight="1" x14ac:dyDescent="0.3">
      <c r="A28" s="254" t="s">
        <v>29</v>
      </c>
      <c r="B28" s="248" t="s">
        <v>136</v>
      </c>
      <c r="C28" s="235"/>
    </row>
    <row r="29" spans="1:3" ht="15" customHeight="1" x14ac:dyDescent="0.3">
      <c r="A29" s="254" t="s">
        <v>141</v>
      </c>
      <c r="B29" s="248" t="s">
        <v>142</v>
      </c>
      <c r="C29" s="235"/>
    </row>
    <row r="30" spans="1:3" ht="15" customHeight="1" x14ac:dyDescent="0.3">
      <c r="A30" s="254" t="s">
        <v>31</v>
      </c>
      <c r="B30" s="248">
        <v>19</v>
      </c>
      <c r="C30" s="235"/>
    </row>
    <row r="31" spans="1:3" ht="15" customHeight="1" x14ac:dyDescent="0.3">
      <c r="A31" s="254" t="s">
        <v>32</v>
      </c>
      <c r="B31" s="248">
        <v>9</v>
      </c>
      <c r="C31" s="235"/>
    </row>
    <row r="32" spans="1:3" ht="15" customHeight="1" x14ac:dyDescent="0.3">
      <c r="A32" s="254" t="s">
        <v>143</v>
      </c>
      <c r="B32" s="248">
        <v>50</v>
      </c>
      <c r="C32" s="235"/>
    </row>
    <row r="33" spans="1:3" ht="15" customHeight="1" x14ac:dyDescent="0.3">
      <c r="A33" s="254" t="s">
        <v>144</v>
      </c>
      <c r="B33" s="250">
        <v>5</v>
      </c>
      <c r="C33" s="251"/>
    </row>
    <row r="34" spans="1:3" ht="15" customHeight="1" x14ac:dyDescent="0.3">
      <c r="A34" s="254" t="s">
        <v>35</v>
      </c>
      <c r="B34" s="203" t="s">
        <v>136</v>
      </c>
      <c r="C34" s="251"/>
    </row>
    <row r="35" spans="1:3" ht="15" customHeight="1" x14ac:dyDescent="0.3">
      <c r="A35" s="254" t="s">
        <v>145</v>
      </c>
      <c r="B35" s="248" t="s">
        <v>146</v>
      </c>
      <c r="C35" s="235"/>
    </row>
    <row r="36" spans="1:3" ht="15" customHeight="1" x14ac:dyDescent="0.3">
      <c r="A36" s="254" t="s">
        <v>147</v>
      </c>
      <c r="B36" s="248" t="s">
        <v>148</v>
      </c>
      <c r="C36" s="235"/>
    </row>
    <row r="37" spans="1:3" ht="15" customHeight="1" x14ac:dyDescent="0.3">
      <c r="A37" s="254" t="s">
        <v>38</v>
      </c>
      <c r="B37" s="248">
        <v>12</v>
      </c>
      <c r="C37" s="206"/>
    </row>
    <row r="38" spans="1:3" ht="15" customHeight="1" x14ac:dyDescent="0.3">
      <c r="A38" s="254" t="s">
        <v>39</v>
      </c>
      <c r="B38" s="248">
        <v>12</v>
      </c>
      <c r="C38" s="235"/>
    </row>
    <row r="39" spans="1:3" ht="15" customHeight="1" x14ac:dyDescent="0.3">
      <c r="A39" s="254" t="s">
        <v>40</v>
      </c>
      <c r="B39" s="248">
        <v>28</v>
      </c>
      <c r="C39" s="235"/>
    </row>
    <row r="40" spans="1:3" ht="15" customHeight="1" x14ac:dyDescent="0.3">
      <c r="A40" s="254" t="s">
        <v>41</v>
      </c>
      <c r="B40" s="248">
        <v>25</v>
      </c>
      <c r="C40" s="235"/>
    </row>
    <row r="41" spans="1:3" ht="15" customHeight="1" x14ac:dyDescent="0.3">
      <c r="A41" s="254" t="s">
        <v>42</v>
      </c>
      <c r="B41" s="248">
        <v>29</v>
      </c>
      <c r="C41" s="235"/>
    </row>
    <row r="42" spans="1:3" ht="15" customHeight="1" x14ac:dyDescent="0.3">
      <c r="A42" s="254" t="s">
        <v>43</v>
      </c>
      <c r="B42" s="248">
        <v>20</v>
      </c>
      <c r="C42" s="235"/>
    </row>
    <row r="43" spans="1:3" ht="15" customHeight="1" x14ac:dyDescent="0.3">
      <c r="A43" s="254" t="s">
        <v>44</v>
      </c>
      <c r="B43" s="248" t="s">
        <v>149</v>
      </c>
      <c r="C43" s="235"/>
    </row>
    <row r="44" spans="1:3" ht="15" customHeight="1" x14ac:dyDescent="0.3">
      <c r="A44" s="254" t="s">
        <v>45</v>
      </c>
      <c r="B44" s="248">
        <v>11</v>
      </c>
      <c r="C44" s="235"/>
    </row>
    <row r="45" spans="1:3" ht="15" customHeight="1" x14ac:dyDescent="0.3">
      <c r="A45" s="254" t="s">
        <v>46</v>
      </c>
      <c r="B45" s="248">
        <v>25</v>
      </c>
      <c r="C45" s="235"/>
    </row>
    <row r="46" spans="1:3" ht="15" customHeight="1" x14ac:dyDescent="0.3">
      <c r="A46" s="254" t="s">
        <v>47</v>
      </c>
      <c r="B46" s="252" t="s">
        <v>150</v>
      </c>
      <c r="C46" s="235"/>
    </row>
    <row r="47" spans="1:3" ht="15" customHeight="1" x14ac:dyDescent="0.3">
      <c r="A47" s="254" t="s">
        <v>48</v>
      </c>
      <c r="B47" s="248">
        <v>38</v>
      </c>
      <c r="C47" s="235"/>
    </row>
    <row r="48" spans="1:3" ht="15" customHeight="1" x14ac:dyDescent="0.3">
      <c r="A48" s="254" t="s">
        <v>151</v>
      </c>
      <c r="B48" s="248" t="s">
        <v>152</v>
      </c>
      <c r="C48" s="235"/>
    </row>
    <row r="49" spans="1:3" ht="15" customHeight="1" x14ac:dyDescent="0.3">
      <c r="A49" s="254" t="s">
        <v>69</v>
      </c>
      <c r="B49" s="248">
        <v>12</v>
      </c>
      <c r="C49" s="235"/>
    </row>
    <row r="50" spans="1:3" ht="15" customHeight="1" x14ac:dyDescent="0.3">
      <c r="A50" s="254" t="s">
        <v>50</v>
      </c>
      <c r="B50" s="250" t="s">
        <v>153</v>
      </c>
      <c r="C50" s="235"/>
    </row>
    <row r="51" spans="1:3" ht="15" customHeight="1" x14ac:dyDescent="0.3">
      <c r="A51" s="254" t="s">
        <v>51</v>
      </c>
      <c r="B51" s="248">
        <v>10</v>
      </c>
      <c r="C51" s="235"/>
    </row>
    <row r="52" spans="1:3" ht="15" customHeight="1" x14ac:dyDescent="0.3">
      <c r="A52" s="254" t="s">
        <v>52</v>
      </c>
      <c r="B52" s="248">
        <v>17</v>
      </c>
      <c r="C52" s="235"/>
    </row>
    <row r="53" spans="1:3" ht="15" customHeight="1" x14ac:dyDescent="0.3">
      <c r="A53" s="254" t="s">
        <v>53</v>
      </c>
      <c r="B53" s="248">
        <v>25</v>
      </c>
      <c r="C53" s="235"/>
    </row>
    <row r="54" spans="1:3" ht="15" customHeight="1" x14ac:dyDescent="0.3">
      <c r="A54" s="254" t="s">
        <v>54</v>
      </c>
      <c r="B54" s="248">
        <v>6</v>
      </c>
      <c r="C54" s="235"/>
    </row>
    <row r="55" spans="1:3" ht="15" customHeight="1" x14ac:dyDescent="0.3">
      <c r="A55" s="254" t="s">
        <v>55</v>
      </c>
      <c r="B55" s="248">
        <v>5</v>
      </c>
      <c r="C55" s="235"/>
    </row>
    <row r="56" spans="1:3" ht="15" customHeight="1" x14ac:dyDescent="0.3">
      <c r="A56" s="254" t="s">
        <v>56</v>
      </c>
      <c r="B56" s="248">
        <v>29</v>
      </c>
      <c r="C56" s="235"/>
    </row>
    <row r="57" spans="1:3" ht="15" customHeight="1" x14ac:dyDescent="0.3">
      <c r="A57" s="254" t="s">
        <v>57</v>
      </c>
      <c r="B57" s="248">
        <v>19</v>
      </c>
      <c r="C57" s="235"/>
    </row>
    <row r="58" spans="1:3" ht="15" customHeight="1" x14ac:dyDescent="0.3">
      <c r="A58" s="254" t="s">
        <v>58</v>
      </c>
      <c r="B58" s="248">
        <v>6</v>
      </c>
      <c r="C58" s="235"/>
    </row>
    <row r="59" spans="1:3" ht="15" customHeight="1" x14ac:dyDescent="0.3">
      <c r="A59" s="254" t="s">
        <v>59</v>
      </c>
      <c r="B59" s="248">
        <v>33</v>
      </c>
      <c r="C59" s="235"/>
    </row>
    <row r="60" spans="1:3" ht="15" customHeight="1" x14ac:dyDescent="0.3">
      <c r="A60" s="254" t="s">
        <v>60</v>
      </c>
      <c r="B60" s="248">
        <v>6</v>
      </c>
      <c r="C60" s="235"/>
    </row>
    <row r="61" spans="1:3" ht="15" customHeight="1" x14ac:dyDescent="0.3">
      <c r="A61" s="254" t="s">
        <v>154</v>
      </c>
      <c r="B61" s="248">
        <v>16</v>
      </c>
      <c r="C61" s="235"/>
    </row>
    <row r="62" spans="1:3" ht="15" customHeight="1" x14ac:dyDescent="0.3">
      <c r="A62" s="254" t="s">
        <v>62</v>
      </c>
      <c r="B62" s="248">
        <v>12</v>
      </c>
      <c r="C62" s="235"/>
    </row>
    <row r="63" spans="1:3" ht="15" customHeight="1" x14ac:dyDescent="0.3">
      <c r="A63" s="255" t="s">
        <v>63</v>
      </c>
      <c r="B63" s="248">
        <v>9</v>
      </c>
      <c r="C63" s="235"/>
    </row>
    <row r="64" spans="1:3" ht="15" customHeight="1" x14ac:dyDescent="0.3">
      <c r="A64" s="254" t="s">
        <v>64</v>
      </c>
      <c r="B64" s="248" t="s">
        <v>136</v>
      </c>
      <c r="C64" s="235"/>
    </row>
    <row r="65" spans="1:4" ht="14.4" x14ac:dyDescent="0.3">
      <c r="A65" s="256"/>
      <c r="B65" s="257"/>
      <c r="C65" s="224"/>
    </row>
    <row r="66" spans="1:4" ht="14.4" x14ac:dyDescent="0.3">
      <c r="A66" s="224"/>
      <c r="B66" s="224"/>
      <c r="C66" s="224"/>
      <c r="D66" s="2"/>
    </row>
    <row r="67" spans="1:4" ht="15.6" x14ac:dyDescent="0.3">
      <c r="B67" s="1"/>
    </row>
  </sheetData>
  <mergeCells count="3">
    <mergeCell ref="A1:C1"/>
    <mergeCell ref="A2:A4"/>
    <mergeCell ref="C2:C4"/>
  </mergeCells>
  <pageMargins left="0.7" right="0.7" top="0.75" bottom="0.75" header="0.3" footer="0.3"/>
  <pageSetup paperSize="9"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68"/>
  <sheetViews>
    <sheetView topLeftCell="A34" workbookViewId="0">
      <selection activeCell="D49" sqref="D49"/>
    </sheetView>
  </sheetViews>
  <sheetFormatPr defaultColWidth="9.109375" defaultRowHeight="15" customHeight="1" x14ac:dyDescent="0.25"/>
  <cols>
    <col min="1" max="1" width="29.109375" style="344" customWidth="1"/>
    <col min="2" max="2" width="23" style="344" customWidth="1"/>
    <col min="3" max="3" width="20.88671875" style="344" customWidth="1"/>
    <col min="4" max="4" width="41.33203125" style="344" customWidth="1"/>
    <col min="5" max="5" width="9.109375" style="344"/>
    <col min="6" max="6" width="16.109375" style="344" customWidth="1"/>
    <col min="7" max="7" width="14.6640625" style="344" customWidth="1"/>
    <col min="8" max="16384" width="9.109375" style="344"/>
  </cols>
  <sheetData>
    <row r="1" spans="1:7" ht="30.75" customHeight="1" thickBot="1" x14ac:dyDescent="0.3">
      <c r="A1" s="516" t="s">
        <v>66</v>
      </c>
      <c r="B1" s="516"/>
      <c r="C1" s="516"/>
      <c r="D1" s="516"/>
    </row>
    <row r="2" spans="1:7" ht="30" customHeight="1" thickBot="1" x14ac:dyDescent="0.3">
      <c r="A2" s="517" t="s">
        <v>1</v>
      </c>
      <c r="B2" s="520" t="s">
        <v>155</v>
      </c>
      <c r="C2" s="521"/>
      <c r="D2" s="524" t="s">
        <v>3</v>
      </c>
      <c r="F2" s="485" t="s">
        <v>86</v>
      </c>
      <c r="G2" s="487" t="s">
        <v>87</v>
      </c>
    </row>
    <row r="3" spans="1:7" ht="43.2" customHeight="1" thickBot="1" x14ac:dyDescent="0.3">
      <c r="A3" s="518"/>
      <c r="B3" s="522" t="s">
        <v>156</v>
      </c>
      <c r="C3" s="523"/>
      <c r="D3" s="525"/>
      <c r="F3" s="486"/>
      <c r="G3" s="487"/>
    </row>
    <row r="4" spans="1:7" ht="21" customHeight="1" thickBot="1" x14ac:dyDescent="0.3">
      <c r="A4" s="519"/>
      <c r="B4" s="345" t="s">
        <v>89</v>
      </c>
      <c r="C4" s="346" t="s">
        <v>5</v>
      </c>
      <c r="D4" s="519"/>
      <c r="F4" s="486"/>
      <c r="G4" s="487"/>
    </row>
    <row r="5" spans="1:7" ht="15" customHeight="1" x14ac:dyDescent="0.25">
      <c r="A5" s="347" t="s">
        <v>6</v>
      </c>
      <c r="B5" s="348">
        <v>876</v>
      </c>
      <c r="C5" s="397">
        <v>1583</v>
      </c>
      <c r="D5" s="452"/>
      <c r="F5" s="448">
        <v>2878</v>
      </c>
      <c r="G5" s="448">
        <f>C5*100/F5</f>
        <v>55.003474635163307</v>
      </c>
    </row>
    <row r="6" spans="1:7" ht="15" customHeight="1" x14ac:dyDescent="0.25">
      <c r="A6" s="350" t="s">
        <v>7</v>
      </c>
      <c r="B6" s="351">
        <v>3114</v>
      </c>
      <c r="C6" s="352">
        <v>5720</v>
      </c>
      <c r="D6" s="349"/>
      <c r="F6" s="448">
        <v>9756</v>
      </c>
      <c r="G6" s="448">
        <f t="shared" ref="G6:G65" si="0">C6*100/F6</f>
        <v>58.630586305863062</v>
      </c>
    </row>
    <row r="7" spans="1:7" ht="15" customHeight="1" x14ac:dyDescent="0.25">
      <c r="A7" s="350" t="s">
        <v>8</v>
      </c>
      <c r="B7" s="351">
        <v>500</v>
      </c>
      <c r="C7" s="352">
        <v>900</v>
      </c>
      <c r="D7" s="353"/>
      <c r="F7" s="448">
        <v>1637</v>
      </c>
      <c r="G7" s="448">
        <f t="shared" si="0"/>
        <v>54.978619425778867</v>
      </c>
    </row>
    <row r="8" spans="1:7" ht="15" customHeight="1" x14ac:dyDescent="0.25">
      <c r="A8" s="350" t="s">
        <v>9</v>
      </c>
      <c r="B8" s="351">
        <v>657</v>
      </c>
      <c r="C8" s="352">
        <v>1314</v>
      </c>
      <c r="D8" s="353"/>
      <c r="F8" s="448">
        <v>2391</v>
      </c>
      <c r="G8" s="448">
        <f t="shared" si="0"/>
        <v>54.956085319949814</v>
      </c>
    </row>
    <row r="9" spans="1:7" ht="15" customHeight="1" x14ac:dyDescent="0.25">
      <c r="A9" s="350" t="s">
        <v>10</v>
      </c>
      <c r="B9" s="351">
        <v>184</v>
      </c>
      <c r="C9" s="352">
        <v>368</v>
      </c>
      <c r="D9" s="353"/>
      <c r="F9" s="448">
        <v>665</v>
      </c>
      <c r="G9" s="448">
        <f t="shared" si="0"/>
        <v>55.338345864661655</v>
      </c>
    </row>
    <row r="10" spans="1:7" ht="15" customHeight="1" x14ac:dyDescent="0.25">
      <c r="A10" s="350" t="s">
        <v>11</v>
      </c>
      <c r="B10" s="351">
        <v>1010</v>
      </c>
      <c r="C10" s="352">
        <v>1950</v>
      </c>
      <c r="D10" s="353"/>
      <c r="F10" s="448">
        <v>2858</v>
      </c>
      <c r="G10" s="448">
        <f t="shared" si="0"/>
        <v>68.229531140657798</v>
      </c>
    </row>
    <row r="11" spans="1:7" ht="15" customHeight="1" x14ac:dyDescent="0.25">
      <c r="A11" s="350" t="s">
        <v>12</v>
      </c>
      <c r="B11" s="351">
        <v>856</v>
      </c>
      <c r="C11" s="352">
        <v>1712</v>
      </c>
      <c r="D11" s="353"/>
      <c r="F11" s="448">
        <v>3035</v>
      </c>
      <c r="G11" s="448">
        <f t="shared" si="0"/>
        <v>56.40856672158155</v>
      </c>
    </row>
    <row r="12" spans="1:7" ht="15" customHeight="1" x14ac:dyDescent="0.25">
      <c r="A12" s="350" t="s">
        <v>13</v>
      </c>
      <c r="B12" s="351">
        <v>1418</v>
      </c>
      <c r="C12" s="358">
        <v>2160</v>
      </c>
      <c r="D12" s="353"/>
      <c r="F12" s="448">
        <v>3926</v>
      </c>
      <c r="G12" s="448">
        <f t="shared" si="0"/>
        <v>55.017829852266935</v>
      </c>
    </row>
    <row r="13" spans="1:7" ht="15" customHeight="1" x14ac:dyDescent="0.25">
      <c r="A13" s="350" t="s">
        <v>14</v>
      </c>
      <c r="B13" s="351">
        <v>335</v>
      </c>
      <c r="C13" s="352">
        <v>670</v>
      </c>
      <c r="D13" s="353"/>
      <c r="F13" s="448">
        <v>1219</v>
      </c>
      <c r="G13" s="448">
        <f t="shared" si="0"/>
        <v>54.963084495488104</v>
      </c>
    </row>
    <row r="14" spans="1:7" ht="15" customHeight="1" x14ac:dyDescent="0.25">
      <c r="A14" s="350" t="s">
        <v>15</v>
      </c>
      <c r="B14" s="351">
        <v>2435</v>
      </c>
      <c r="C14" s="352">
        <v>3529</v>
      </c>
      <c r="D14" s="353"/>
      <c r="F14" s="448">
        <v>6343</v>
      </c>
      <c r="G14" s="448">
        <f t="shared" si="0"/>
        <v>55.636134321299068</v>
      </c>
    </row>
    <row r="15" spans="1:7" ht="15" customHeight="1" x14ac:dyDescent="0.25">
      <c r="A15" s="350" t="s">
        <v>16</v>
      </c>
      <c r="B15" s="351">
        <v>1257</v>
      </c>
      <c r="C15" s="352">
        <v>1641</v>
      </c>
      <c r="D15" s="353"/>
      <c r="F15" s="448">
        <v>2736</v>
      </c>
      <c r="G15" s="448">
        <f t="shared" si="0"/>
        <v>59.978070175438596</v>
      </c>
    </row>
    <row r="16" spans="1:7" ht="15" customHeight="1" x14ac:dyDescent="0.25">
      <c r="A16" s="350" t="s">
        <v>17</v>
      </c>
      <c r="B16" s="351">
        <v>825</v>
      </c>
      <c r="C16" s="352">
        <v>1676</v>
      </c>
      <c r="D16" s="353"/>
      <c r="F16" s="448">
        <v>3075</v>
      </c>
      <c r="G16" s="448">
        <f t="shared" si="0"/>
        <v>54.50406504065041</v>
      </c>
    </row>
    <row r="17" spans="1:7" ht="15.75" customHeight="1" x14ac:dyDescent="0.25">
      <c r="A17" s="350" t="s">
        <v>18</v>
      </c>
      <c r="B17" s="351">
        <v>1200</v>
      </c>
      <c r="C17" s="352">
        <v>3000</v>
      </c>
      <c r="D17" s="354"/>
      <c r="F17" s="448">
        <v>4458</v>
      </c>
      <c r="G17" s="448">
        <f t="shared" si="0"/>
        <v>67.294751009421262</v>
      </c>
    </row>
    <row r="18" spans="1:7" ht="15" customHeight="1" x14ac:dyDescent="0.25">
      <c r="A18" s="350" t="s">
        <v>19</v>
      </c>
      <c r="B18" s="351">
        <v>345</v>
      </c>
      <c r="C18" s="352">
        <v>690</v>
      </c>
      <c r="D18" s="353"/>
      <c r="F18" s="448">
        <v>1265</v>
      </c>
      <c r="G18" s="448">
        <f t="shared" si="0"/>
        <v>54.545454545454547</v>
      </c>
    </row>
    <row r="19" spans="1:7" ht="15" customHeight="1" x14ac:dyDescent="0.25">
      <c r="A19" s="350" t="s">
        <v>20</v>
      </c>
      <c r="B19" s="351">
        <v>19500</v>
      </c>
      <c r="C19" s="352">
        <v>32330</v>
      </c>
      <c r="D19" s="353"/>
      <c r="F19" s="448">
        <v>58292</v>
      </c>
      <c r="G19" s="448">
        <f t="shared" si="0"/>
        <v>55.46215604199547</v>
      </c>
    </row>
    <row r="20" spans="1:7" ht="15" customHeight="1" x14ac:dyDescent="0.25">
      <c r="A20" s="355" t="s">
        <v>21</v>
      </c>
      <c r="B20" s="351">
        <v>4640</v>
      </c>
      <c r="C20" s="358">
        <v>9280</v>
      </c>
      <c r="D20" s="353"/>
      <c r="F20" s="448">
        <v>16873</v>
      </c>
      <c r="G20" s="448">
        <f t="shared" si="0"/>
        <v>54.99911100574883</v>
      </c>
    </row>
    <row r="21" spans="1:7" ht="15" customHeight="1" x14ac:dyDescent="0.25">
      <c r="A21" s="350" t="s">
        <v>22</v>
      </c>
      <c r="B21" s="351">
        <v>500</v>
      </c>
      <c r="C21" s="352">
        <v>1000</v>
      </c>
      <c r="D21" s="353"/>
      <c r="F21" s="448">
        <v>1822</v>
      </c>
      <c r="G21" s="448">
        <f t="shared" si="0"/>
        <v>54.884742041712407</v>
      </c>
    </row>
    <row r="22" spans="1:7" ht="15" customHeight="1" x14ac:dyDescent="0.25">
      <c r="A22" s="350" t="s">
        <v>23</v>
      </c>
      <c r="B22" s="351">
        <v>2013</v>
      </c>
      <c r="C22" s="352">
        <v>4026</v>
      </c>
      <c r="D22" s="353"/>
      <c r="F22" s="448">
        <v>6990</v>
      </c>
      <c r="G22" s="448">
        <f t="shared" si="0"/>
        <v>57.596566523605148</v>
      </c>
    </row>
    <row r="23" spans="1:7" ht="15" customHeight="1" x14ac:dyDescent="0.25">
      <c r="A23" s="350" t="s">
        <v>24</v>
      </c>
      <c r="B23" s="351">
        <v>1276</v>
      </c>
      <c r="C23" s="352">
        <v>1851</v>
      </c>
      <c r="D23" s="353"/>
      <c r="F23" s="448">
        <v>3212</v>
      </c>
      <c r="G23" s="448">
        <f t="shared" si="0"/>
        <v>57.627646326276462</v>
      </c>
    </row>
    <row r="24" spans="1:7" ht="15" customHeight="1" x14ac:dyDescent="0.25">
      <c r="A24" s="350" t="s">
        <v>157</v>
      </c>
      <c r="B24" s="351">
        <v>9000</v>
      </c>
      <c r="C24" s="352">
        <v>18809</v>
      </c>
      <c r="D24" s="353"/>
      <c r="F24" s="448">
        <v>33718</v>
      </c>
      <c r="G24" s="448">
        <f t="shared" si="0"/>
        <v>55.783261166142715</v>
      </c>
    </row>
    <row r="25" spans="1:7" ht="18.75" customHeight="1" x14ac:dyDescent="0.25">
      <c r="A25" s="350" t="s">
        <v>26</v>
      </c>
      <c r="B25" s="20">
        <v>2644</v>
      </c>
      <c r="C25" s="40">
        <v>5289</v>
      </c>
      <c r="D25" s="106"/>
      <c r="F25" s="448">
        <v>9617</v>
      </c>
      <c r="G25" s="448">
        <f t="shared" si="0"/>
        <v>54.99636061141728</v>
      </c>
    </row>
    <row r="26" spans="1:7" ht="15" customHeight="1" x14ac:dyDescent="0.25">
      <c r="A26" s="350" t="s">
        <v>27</v>
      </c>
      <c r="B26" s="351">
        <v>1700</v>
      </c>
      <c r="C26" s="352">
        <v>3590</v>
      </c>
      <c r="D26" s="353"/>
      <c r="F26" s="448">
        <v>6461</v>
      </c>
      <c r="G26" s="448">
        <f t="shared" si="0"/>
        <v>55.564154155703449</v>
      </c>
    </row>
    <row r="27" spans="1:7" ht="18" customHeight="1" x14ac:dyDescent="0.25">
      <c r="A27" s="356" t="s">
        <v>28</v>
      </c>
      <c r="B27" s="357">
        <v>500</v>
      </c>
      <c r="C27" s="352">
        <v>1055</v>
      </c>
      <c r="D27" s="353"/>
      <c r="F27" s="448">
        <v>1918</v>
      </c>
      <c r="G27" s="448">
        <f t="shared" si="0"/>
        <v>55.005213764337853</v>
      </c>
    </row>
    <row r="28" spans="1:7" ht="15" customHeight="1" x14ac:dyDescent="0.25">
      <c r="A28" s="350" t="s">
        <v>29</v>
      </c>
      <c r="B28" s="351">
        <v>580</v>
      </c>
      <c r="C28" s="352">
        <v>1160</v>
      </c>
      <c r="D28" s="353"/>
      <c r="F28" s="448">
        <v>1987</v>
      </c>
      <c r="G28" s="448">
        <f t="shared" si="0"/>
        <v>58.379466532460995</v>
      </c>
    </row>
    <row r="29" spans="1:7" ht="15" customHeight="1" x14ac:dyDescent="0.25">
      <c r="A29" s="350" t="s">
        <v>158</v>
      </c>
      <c r="B29" s="351">
        <v>2530</v>
      </c>
      <c r="C29" s="358">
        <v>5173</v>
      </c>
      <c r="D29" s="353"/>
      <c r="F29" s="448">
        <v>9405</v>
      </c>
      <c r="G29" s="448">
        <f t="shared" si="0"/>
        <v>55.002658160552897</v>
      </c>
    </row>
    <row r="30" spans="1:7" ht="15" customHeight="1" x14ac:dyDescent="0.25">
      <c r="A30" s="350" t="s">
        <v>31</v>
      </c>
      <c r="B30" s="351">
        <v>3924</v>
      </c>
      <c r="C30" s="352">
        <v>4772</v>
      </c>
      <c r="D30" s="353"/>
      <c r="F30" s="448">
        <v>8554</v>
      </c>
      <c r="G30" s="448">
        <f t="shared" si="0"/>
        <v>55.7867664250643</v>
      </c>
    </row>
    <row r="31" spans="1:7" ht="15" customHeight="1" x14ac:dyDescent="0.25">
      <c r="A31" s="350" t="s">
        <v>32</v>
      </c>
      <c r="B31" s="351">
        <v>550</v>
      </c>
      <c r="C31" s="352">
        <v>1100</v>
      </c>
      <c r="D31" s="353"/>
      <c r="F31" s="448">
        <v>1986</v>
      </c>
      <c r="G31" s="448">
        <f t="shared" si="0"/>
        <v>55.387713997985898</v>
      </c>
    </row>
    <row r="32" spans="1:7" ht="15" customHeight="1" x14ac:dyDescent="0.25">
      <c r="A32" s="356" t="s">
        <v>159</v>
      </c>
      <c r="B32" s="357">
        <v>80</v>
      </c>
      <c r="C32" s="358">
        <v>180</v>
      </c>
      <c r="D32" s="359"/>
      <c r="F32" s="448">
        <v>213</v>
      </c>
      <c r="G32" s="448">
        <f t="shared" si="0"/>
        <v>84.507042253521121</v>
      </c>
    </row>
    <row r="33" spans="1:7" ht="15" customHeight="1" x14ac:dyDescent="0.25">
      <c r="A33" s="350" t="s">
        <v>160</v>
      </c>
      <c r="B33" s="351">
        <v>250</v>
      </c>
      <c r="C33" s="352">
        <v>500</v>
      </c>
      <c r="D33" s="353"/>
      <c r="F33" s="448">
        <v>793</v>
      </c>
      <c r="G33" s="448">
        <f t="shared" si="0"/>
        <v>63.051702395964689</v>
      </c>
    </row>
    <row r="34" spans="1:7" ht="15" customHeight="1" x14ac:dyDescent="0.25">
      <c r="A34" s="350" t="s">
        <v>35</v>
      </c>
      <c r="B34" s="351">
        <v>550</v>
      </c>
      <c r="C34" s="352">
        <v>1150</v>
      </c>
      <c r="D34" s="353"/>
      <c r="F34" s="448">
        <v>2030</v>
      </c>
      <c r="G34" s="448">
        <f t="shared" si="0"/>
        <v>56.650246305418719</v>
      </c>
    </row>
    <row r="35" spans="1:7" ht="15" customHeight="1" x14ac:dyDescent="0.25">
      <c r="A35" s="350" t="s">
        <v>161</v>
      </c>
      <c r="B35" s="351">
        <v>715</v>
      </c>
      <c r="C35" s="358">
        <v>1650</v>
      </c>
      <c r="D35" s="353"/>
      <c r="F35" s="448">
        <v>2991</v>
      </c>
      <c r="G35" s="448">
        <f t="shared" si="0"/>
        <v>55.165496489468403</v>
      </c>
    </row>
    <row r="36" spans="1:7" ht="15" customHeight="1" x14ac:dyDescent="0.25">
      <c r="A36" s="350" t="s">
        <v>162</v>
      </c>
      <c r="B36" s="351">
        <v>5060</v>
      </c>
      <c r="C36" s="358">
        <v>8433</v>
      </c>
      <c r="D36" s="359"/>
      <c r="F36" s="448">
        <v>15333</v>
      </c>
      <c r="G36" s="448">
        <f t="shared" si="0"/>
        <v>54.999021717863435</v>
      </c>
    </row>
    <row r="37" spans="1:7" ht="15" customHeight="1" x14ac:dyDescent="0.25">
      <c r="A37" s="350" t="s">
        <v>38</v>
      </c>
      <c r="B37" s="351">
        <v>1035</v>
      </c>
      <c r="C37" s="352">
        <v>2070</v>
      </c>
      <c r="D37" s="360"/>
      <c r="F37" s="448">
        <v>3763</v>
      </c>
      <c r="G37" s="448">
        <f t="shared" si="0"/>
        <v>55.009301089556203</v>
      </c>
    </row>
    <row r="38" spans="1:7" ht="15" customHeight="1" x14ac:dyDescent="0.25">
      <c r="A38" s="350" t="s">
        <v>39</v>
      </c>
      <c r="B38" s="351">
        <v>800</v>
      </c>
      <c r="C38" s="352">
        <v>1626</v>
      </c>
      <c r="D38" s="353"/>
      <c r="F38" s="448">
        <v>2957</v>
      </c>
      <c r="G38" s="448">
        <f t="shared" si="0"/>
        <v>54.988163679404799</v>
      </c>
    </row>
    <row r="39" spans="1:7" ht="15" customHeight="1" x14ac:dyDescent="0.25">
      <c r="A39" s="350" t="s">
        <v>40</v>
      </c>
      <c r="B39" s="351">
        <v>1500</v>
      </c>
      <c r="C39" s="352">
        <v>2999</v>
      </c>
      <c r="D39" s="353"/>
      <c r="F39" s="448">
        <v>5436</v>
      </c>
      <c r="G39" s="448">
        <f t="shared" si="0"/>
        <v>55.169242089771892</v>
      </c>
    </row>
    <row r="40" spans="1:7" ht="15" customHeight="1" x14ac:dyDescent="0.25">
      <c r="A40" s="350" t="s">
        <v>41</v>
      </c>
      <c r="B40" s="351">
        <v>900</v>
      </c>
      <c r="C40" s="352">
        <v>1800</v>
      </c>
      <c r="D40" s="353"/>
      <c r="F40" s="448">
        <v>3252</v>
      </c>
      <c r="G40" s="448">
        <f t="shared" si="0"/>
        <v>55.350553505535053</v>
      </c>
    </row>
    <row r="41" spans="1:7" ht="15" customHeight="1" x14ac:dyDescent="0.25">
      <c r="A41" s="350" t="s">
        <v>42</v>
      </c>
      <c r="B41" s="351">
        <v>900</v>
      </c>
      <c r="C41" s="352">
        <v>3100</v>
      </c>
      <c r="D41" s="353"/>
      <c r="F41" s="448">
        <v>4561</v>
      </c>
      <c r="G41" s="448">
        <f t="shared" si="0"/>
        <v>67.967550975663229</v>
      </c>
    </row>
    <row r="42" spans="1:7" ht="15" customHeight="1" x14ac:dyDescent="0.25">
      <c r="A42" s="350" t="s">
        <v>43</v>
      </c>
      <c r="B42" s="351">
        <v>1000</v>
      </c>
      <c r="C42" s="352">
        <v>3000</v>
      </c>
      <c r="D42" s="353"/>
      <c r="F42" s="448">
        <v>4122</v>
      </c>
      <c r="G42" s="448">
        <f t="shared" si="0"/>
        <v>72.780203784570602</v>
      </c>
    </row>
    <row r="43" spans="1:7" ht="15" customHeight="1" x14ac:dyDescent="0.25">
      <c r="A43" s="350" t="s">
        <v>44</v>
      </c>
      <c r="B43" s="351">
        <v>311</v>
      </c>
      <c r="C43" s="352">
        <v>622</v>
      </c>
      <c r="D43" s="353"/>
      <c r="F43" s="448">
        <v>1051</v>
      </c>
      <c r="G43" s="448">
        <f t="shared" si="0"/>
        <v>59.181731684110368</v>
      </c>
    </row>
    <row r="44" spans="1:7" ht="15" customHeight="1" x14ac:dyDescent="0.25">
      <c r="A44" s="350" t="s">
        <v>45</v>
      </c>
      <c r="B44" s="351">
        <v>885</v>
      </c>
      <c r="C44" s="352">
        <v>1840</v>
      </c>
      <c r="D44" s="353"/>
      <c r="F44" s="448">
        <v>3346</v>
      </c>
      <c r="G44" s="448">
        <f t="shared" si="0"/>
        <v>54.991034070531981</v>
      </c>
    </row>
    <row r="45" spans="1:7" ht="15.75" customHeight="1" x14ac:dyDescent="0.25">
      <c r="A45" s="350" t="s">
        <v>46</v>
      </c>
      <c r="B45" s="351">
        <v>523</v>
      </c>
      <c r="C45" s="352">
        <v>1046</v>
      </c>
      <c r="D45" s="353"/>
      <c r="F45" s="448">
        <v>1896</v>
      </c>
      <c r="G45" s="448">
        <f t="shared" si="0"/>
        <v>55.16877637130802</v>
      </c>
    </row>
    <row r="46" spans="1:7" ht="15" customHeight="1" x14ac:dyDescent="0.25">
      <c r="A46" s="350" t="s">
        <v>47</v>
      </c>
      <c r="B46" s="351">
        <v>1100</v>
      </c>
      <c r="C46" s="352">
        <v>1900</v>
      </c>
      <c r="D46" s="353"/>
      <c r="F46" s="448">
        <v>3456</v>
      </c>
      <c r="G46" s="448">
        <f t="shared" si="0"/>
        <v>54.976851851851855</v>
      </c>
    </row>
    <row r="47" spans="1:7" ht="15" customHeight="1" x14ac:dyDescent="0.25">
      <c r="A47" s="350" t="s">
        <v>48</v>
      </c>
      <c r="B47" s="351">
        <v>1600</v>
      </c>
      <c r="C47" s="352">
        <v>2684</v>
      </c>
      <c r="D47" s="353"/>
      <c r="F47" s="448">
        <v>4880</v>
      </c>
      <c r="G47" s="448">
        <f t="shared" si="0"/>
        <v>55</v>
      </c>
    </row>
    <row r="48" spans="1:7" ht="15" customHeight="1" x14ac:dyDescent="0.25">
      <c r="A48" s="350" t="s">
        <v>163</v>
      </c>
      <c r="B48" s="351">
        <v>12000</v>
      </c>
      <c r="C48" s="352">
        <v>19000</v>
      </c>
      <c r="D48" s="353"/>
      <c r="F48" s="448">
        <v>20768</v>
      </c>
      <c r="G48" s="448">
        <f t="shared" si="0"/>
        <v>91.4869029275809</v>
      </c>
    </row>
    <row r="49" spans="1:7" ht="71.400000000000006" customHeight="1" x14ac:dyDescent="0.25">
      <c r="A49" s="350" t="s">
        <v>69</v>
      </c>
      <c r="B49" s="351">
        <v>1400</v>
      </c>
      <c r="C49" s="352">
        <v>2600</v>
      </c>
      <c r="D49" s="353" t="s">
        <v>310</v>
      </c>
      <c r="F49" s="448">
        <v>4900</v>
      </c>
      <c r="G49" s="448">
        <f t="shared" si="0"/>
        <v>53.061224489795919</v>
      </c>
    </row>
    <row r="50" spans="1:7" ht="15" customHeight="1" x14ac:dyDescent="0.25">
      <c r="A50" s="350" t="s">
        <v>50</v>
      </c>
      <c r="B50" s="351">
        <v>850</v>
      </c>
      <c r="C50" s="352">
        <v>1700</v>
      </c>
      <c r="D50" s="353"/>
      <c r="F50" s="448">
        <v>3092</v>
      </c>
      <c r="G50" s="448">
        <f t="shared" si="0"/>
        <v>54.980595084087966</v>
      </c>
    </row>
    <row r="51" spans="1:7" ht="15" customHeight="1" x14ac:dyDescent="0.25">
      <c r="A51" s="350" t="s">
        <v>51</v>
      </c>
      <c r="B51" s="351">
        <v>2240</v>
      </c>
      <c r="C51" s="352">
        <v>3479</v>
      </c>
      <c r="D51" s="353"/>
      <c r="F51" s="448">
        <v>6119</v>
      </c>
      <c r="G51" s="448">
        <f t="shared" si="0"/>
        <v>56.855695375061288</v>
      </c>
    </row>
    <row r="52" spans="1:7" ht="15" customHeight="1" x14ac:dyDescent="0.25">
      <c r="A52" s="350" t="s">
        <v>52</v>
      </c>
      <c r="B52" s="351">
        <v>400</v>
      </c>
      <c r="C52" s="352">
        <v>1084</v>
      </c>
      <c r="D52" s="353"/>
      <c r="F52" s="448">
        <v>1988</v>
      </c>
      <c r="G52" s="448">
        <f t="shared" si="0"/>
        <v>54.527162977867206</v>
      </c>
    </row>
    <row r="53" spans="1:7" ht="15" customHeight="1" x14ac:dyDescent="0.25">
      <c r="A53" s="350" t="s">
        <v>53</v>
      </c>
      <c r="B53" s="351">
        <v>800</v>
      </c>
      <c r="C53" s="352">
        <v>1543</v>
      </c>
      <c r="D53" s="353"/>
      <c r="F53" s="448">
        <v>2806</v>
      </c>
      <c r="G53" s="448">
        <f t="shared" si="0"/>
        <v>54.989308624376335</v>
      </c>
    </row>
    <row r="54" spans="1:7" ht="15" customHeight="1" x14ac:dyDescent="0.25">
      <c r="A54" s="350" t="s">
        <v>54</v>
      </c>
      <c r="B54" s="351">
        <v>1761</v>
      </c>
      <c r="C54" s="352">
        <v>3389</v>
      </c>
      <c r="D54" s="353"/>
      <c r="F54" s="448">
        <v>6162</v>
      </c>
      <c r="G54" s="448">
        <f t="shared" si="0"/>
        <v>54.998377150275886</v>
      </c>
    </row>
    <row r="55" spans="1:7" ht="15" customHeight="1" x14ac:dyDescent="0.25">
      <c r="A55" s="350" t="s">
        <v>55</v>
      </c>
      <c r="B55" s="351">
        <v>1761</v>
      </c>
      <c r="C55" s="358">
        <v>3322</v>
      </c>
      <c r="D55" s="353"/>
      <c r="F55" s="448">
        <v>6040</v>
      </c>
      <c r="G55" s="448">
        <f t="shared" si="0"/>
        <v>55</v>
      </c>
    </row>
    <row r="56" spans="1:7" ht="15" customHeight="1" x14ac:dyDescent="0.25">
      <c r="A56" s="350" t="s">
        <v>56</v>
      </c>
      <c r="B56" s="351">
        <v>2000</v>
      </c>
      <c r="C56" s="352">
        <v>3000</v>
      </c>
      <c r="D56" s="353"/>
      <c r="F56" s="448">
        <v>5415</v>
      </c>
      <c r="G56" s="448">
        <f t="shared" si="0"/>
        <v>55.401662049861493</v>
      </c>
    </row>
    <row r="57" spans="1:7" ht="15" customHeight="1" x14ac:dyDescent="0.25">
      <c r="A57" s="350" t="s">
        <v>57</v>
      </c>
      <c r="B57" s="351">
        <v>1657</v>
      </c>
      <c r="C57" s="352">
        <v>2815</v>
      </c>
      <c r="D57" s="353"/>
      <c r="F57" s="448">
        <v>5119</v>
      </c>
      <c r="G57" s="448">
        <f t="shared" si="0"/>
        <v>54.991209220550886</v>
      </c>
    </row>
    <row r="58" spans="1:7" ht="15" customHeight="1" x14ac:dyDescent="0.25">
      <c r="A58" s="350" t="s">
        <v>58</v>
      </c>
      <c r="B58" s="351">
        <v>1411</v>
      </c>
      <c r="C58" s="352">
        <v>2876</v>
      </c>
      <c r="D58" s="353"/>
      <c r="F58" s="448">
        <v>5229</v>
      </c>
      <c r="G58" s="448">
        <f t="shared" si="0"/>
        <v>55.000956205775481</v>
      </c>
    </row>
    <row r="59" spans="1:7" ht="15" customHeight="1" x14ac:dyDescent="0.25">
      <c r="A59" s="350" t="s">
        <v>59</v>
      </c>
      <c r="B59" s="351">
        <v>620</v>
      </c>
      <c r="C59" s="352">
        <v>1240</v>
      </c>
      <c r="D59" s="354"/>
      <c r="F59" s="448">
        <v>2189</v>
      </c>
      <c r="G59" s="448">
        <f t="shared" si="0"/>
        <v>56.646870717222477</v>
      </c>
    </row>
    <row r="60" spans="1:7" ht="15" customHeight="1" x14ac:dyDescent="0.25">
      <c r="A60" s="350" t="s">
        <v>60</v>
      </c>
      <c r="B60" s="351">
        <v>1600</v>
      </c>
      <c r="C60" s="352">
        <v>3700</v>
      </c>
      <c r="D60" s="353"/>
      <c r="F60" s="448">
        <v>4791</v>
      </c>
      <c r="G60" s="448">
        <f t="shared" si="0"/>
        <v>77.228136088499269</v>
      </c>
    </row>
    <row r="61" spans="1:7" ht="15" customHeight="1" x14ac:dyDescent="0.25">
      <c r="A61" s="350" t="s">
        <v>164</v>
      </c>
      <c r="B61" s="20">
        <v>39783</v>
      </c>
      <c r="C61" s="40">
        <v>66305</v>
      </c>
      <c r="D61" s="354"/>
      <c r="F61" s="448">
        <v>120555</v>
      </c>
      <c r="G61" s="448">
        <f t="shared" si="0"/>
        <v>54.999792625772471</v>
      </c>
    </row>
    <row r="62" spans="1:7" ht="15" customHeight="1" x14ac:dyDescent="0.25">
      <c r="A62" s="350" t="s">
        <v>62</v>
      </c>
      <c r="B62" s="361">
        <v>5682</v>
      </c>
      <c r="C62" s="362">
        <v>9471</v>
      </c>
      <c r="D62" s="353"/>
      <c r="F62" s="448">
        <v>16973</v>
      </c>
      <c r="G62" s="448">
        <f t="shared" si="0"/>
        <v>55.800388852883991</v>
      </c>
    </row>
    <row r="63" spans="1:7" ht="15" customHeight="1" x14ac:dyDescent="0.25">
      <c r="A63" s="355" t="s">
        <v>63</v>
      </c>
      <c r="B63" s="351">
        <v>786</v>
      </c>
      <c r="C63" s="352">
        <v>1572</v>
      </c>
      <c r="D63" s="353"/>
      <c r="F63" s="448">
        <v>2858</v>
      </c>
      <c r="G63" s="448">
        <f t="shared" si="0"/>
        <v>55.003498950314906</v>
      </c>
    </row>
    <row r="64" spans="1:7" ht="15" customHeight="1" x14ac:dyDescent="0.25">
      <c r="A64" s="350" t="s">
        <v>64</v>
      </c>
      <c r="B64" s="363">
        <v>430</v>
      </c>
      <c r="C64" s="352">
        <v>860</v>
      </c>
      <c r="D64" s="353"/>
      <c r="F64" s="448">
        <v>1563</v>
      </c>
      <c r="G64" s="448">
        <f t="shared" si="0"/>
        <v>55.022392834293029</v>
      </c>
    </row>
    <row r="65" spans="1:7" ht="15" customHeight="1" x14ac:dyDescent="0.25">
      <c r="A65" s="364" t="s">
        <v>65</v>
      </c>
      <c r="B65" s="365">
        <f>SUM(B5:B64)</f>
        <v>156759</v>
      </c>
      <c r="C65" s="366">
        <f>SUM(C5:C64)</f>
        <v>278904</v>
      </c>
      <c r="D65" s="367"/>
      <c r="F65" s="448">
        <f>SUM(F5:F64)</f>
        <v>483724</v>
      </c>
      <c r="G65" s="448">
        <f t="shared" si="0"/>
        <v>57.657672557078001</v>
      </c>
    </row>
    <row r="66" spans="1:7" ht="13.8" x14ac:dyDescent="0.25">
      <c r="B66" s="368"/>
    </row>
    <row r="67" spans="1:7" ht="13.8" x14ac:dyDescent="0.25"/>
    <row r="68" spans="1:7" ht="15.6" x14ac:dyDescent="0.3">
      <c r="B68" s="369"/>
    </row>
  </sheetData>
  <mergeCells count="7">
    <mergeCell ref="F2:F4"/>
    <mergeCell ref="G2:G4"/>
    <mergeCell ref="A1:D1"/>
    <mergeCell ref="A2:A4"/>
    <mergeCell ref="B2:C2"/>
    <mergeCell ref="B3:C3"/>
    <mergeCell ref="D2:D4"/>
  </mergeCells>
  <pageMargins left="0.7" right="0.7" top="0.75" bottom="0.75" header="0.3" footer="0.3"/>
  <pageSetup paperSize="9" fitToHeight="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67"/>
  <sheetViews>
    <sheetView workbookViewId="0">
      <selection activeCell="F19" sqref="F19"/>
    </sheetView>
  </sheetViews>
  <sheetFormatPr defaultRowHeight="15" customHeight="1" x14ac:dyDescent="0.3"/>
  <cols>
    <col min="1" max="1" width="33.6640625" customWidth="1"/>
    <col min="2" max="2" width="21.6640625" customWidth="1"/>
    <col min="3" max="3" width="24.33203125" customWidth="1"/>
    <col min="4" max="4" width="35.5546875" customWidth="1"/>
  </cols>
  <sheetData>
    <row r="1" spans="1:4" ht="28.2" customHeight="1" x14ac:dyDescent="0.3">
      <c r="A1" s="482" t="s">
        <v>66</v>
      </c>
      <c r="B1" s="482"/>
      <c r="C1" s="482"/>
      <c r="D1" s="482"/>
    </row>
    <row r="2" spans="1:4" ht="30.6" customHeight="1" x14ac:dyDescent="0.3">
      <c r="A2" s="498" t="s">
        <v>1</v>
      </c>
      <c r="B2" s="500" t="s">
        <v>155</v>
      </c>
      <c r="C2" s="501"/>
      <c r="D2" s="504" t="s">
        <v>3</v>
      </c>
    </row>
    <row r="3" spans="1:4" ht="35.4" customHeight="1" x14ac:dyDescent="0.3">
      <c r="A3" s="499"/>
      <c r="B3" s="502" t="s">
        <v>165</v>
      </c>
      <c r="C3" s="503"/>
      <c r="D3" s="505"/>
    </row>
    <row r="4" spans="1:4" ht="21" customHeight="1" x14ac:dyDescent="0.3">
      <c r="A4" s="481"/>
      <c r="B4" s="86" t="s">
        <v>89</v>
      </c>
      <c r="C4" s="87" t="s">
        <v>5</v>
      </c>
      <c r="D4" s="506"/>
    </row>
    <row r="5" spans="1:4" ht="15" customHeight="1" x14ac:dyDescent="0.3">
      <c r="A5" s="227" t="s">
        <v>6</v>
      </c>
      <c r="B5" s="44">
        <v>50</v>
      </c>
      <c r="C5" s="136">
        <v>87</v>
      </c>
      <c r="D5" s="45"/>
    </row>
    <row r="6" spans="1:4" ht="15" customHeight="1" x14ac:dyDescent="0.3">
      <c r="A6" s="228" t="s">
        <v>7</v>
      </c>
      <c r="B6" s="40">
        <v>165</v>
      </c>
      <c r="C6" s="55">
        <v>304</v>
      </c>
      <c r="D6" s="113"/>
    </row>
    <row r="7" spans="1:4" ht="15" customHeight="1" x14ac:dyDescent="0.3">
      <c r="A7" s="228" t="s">
        <v>8</v>
      </c>
      <c r="B7" s="20">
        <v>25</v>
      </c>
      <c r="C7" s="54">
        <v>50</v>
      </c>
      <c r="D7" s="21"/>
    </row>
    <row r="8" spans="1:4" ht="15" customHeight="1" x14ac:dyDescent="0.3">
      <c r="A8" s="228" t="s">
        <v>9</v>
      </c>
      <c r="B8" s="20">
        <v>30</v>
      </c>
      <c r="C8" s="54">
        <v>60</v>
      </c>
      <c r="D8" s="21"/>
    </row>
    <row r="9" spans="1:4" ht="15" customHeight="1" x14ac:dyDescent="0.3">
      <c r="A9" s="228" t="s">
        <v>10</v>
      </c>
      <c r="B9" s="20">
        <v>9</v>
      </c>
      <c r="C9" s="54">
        <v>18</v>
      </c>
      <c r="D9" s="21"/>
    </row>
    <row r="10" spans="1:4" ht="15" customHeight="1" x14ac:dyDescent="0.3">
      <c r="A10" s="228" t="s">
        <v>11</v>
      </c>
      <c r="B10" s="20">
        <v>90</v>
      </c>
      <c r="C10" s="54">
        <v>154</v>
      </c>
      <c r="D10" s="21"/>
    </row>
    <row r="11" spans="1:4" ht="15" customHeight="1" x14ac:dyDescent="0.3">
      <c r="A11" s="228" t="s">
        <v>12</v>
      </c>
      <c r="B11" s="20">
        <v>43</v>
      </c>
      <c r="C11" s="54">
        <v>86</v>
      </c>
      <c r="D11" s="21"/>
    </row>
    <row r="12" spans="1:4" ht="15" customHeight="1" x14ac:dyDescent="0.3">
      <c r="A12" s="228" t="s">
        <v>13</v>
      </c>
      <c r="B12" s="20">
        <v>59</v>
      </c>
      <c r="C12" s="54">
        <v>90</v>
      </c>
      <c r="D12" s="21"/>
    </row>
    <row r="13" spans="1:4" ht="15" customHeight="1" x14ac:dyDescent="0.3">
      <c r="A13" s="228" t="s">
        <v>14</v>
      </c>
      <c r="B13" s="20">
        <v>9</v>
      </c>
      <c r="C13" s="54">
        <v>18</v>
      </c>
      <c r="D13" s="21"/>
    </row>
    <row r="14" spans="1:4" ht="15" customHeight="1" x14ac:dyDescent="0.3">
      <c r="A14" s="228" t="s">
        <v>15</v>
      </c>
      <c r="B14" s="20">
        <v>116</v>
      </c>
      <c r="C14" s="54">
        <v>168</v>
      </c>
      <c r="D14" s="21"/>
    </row>
    <row r="15" spans="1:4" ht="15" customHeight="1" x14ac:dyDescent="0.3">
      <c r="A15" s="228" t="s">
        <v>16</v>
      </c>
      <c r="B15" s="20">
        <v>65</v>
      </c>
      <c r="C15" s="54">
        <v>91</v>
      </c>
      <c r="D15" s="21"/>
    </row>
    <row r="16" spans="1:4" ht="15" customHeight="1" x14ac:dyDescent="0.3">
      <c r="A16" s="228" t="s">
        <v>17</v>
      </c>
      <c r="B16" s="20">
        <v>40</v>
      </c>
      <c r="C16" s="54">
        <v>85</v>
      </c>
      <c r="D16" s="21"/>
    </row>
    <row r="17" spans="1:4" ht="15" customHeight="1" x14ac:dyDescent="0.3">
      <c r="A17" s="228" t="s">
        <v>18</v>
      </c>
      <c r="B17" s="20">
        <v>100</v>
      </c>
      <c r="C17" s="54">
        <v>200</v>
      </c>
      <c r="D17" s="21"/>
    </row>
    <row r="18" spans="1:4" ht="15" customHeight="1" x14ac:dyDescent="0.3">
      <c r="A18" s="228" t="s">
        <v>19</v>
      </c>
      <c r="B18" s="20">
        <v>18</v>
      </c>
      <c r="C18" s="54">
        <v>35</v>
      </c>
      <c r="D18" s="21"/>
    </row>
    <row r="19" spans="1:4" ht="15" customHeight="1" x14ac:dyDescent="0.3">
      <c r="A19" s="228" t="s">
        <v>20</v>
      </c>
      <c r="B19" s="20">
        <v>1000</v>
      </c>
      <c r="C19" s="54">
        <v>1750</v>
      </c>
      <c r="D19" s="21"/>
    </row>
    <row r="20" spans="1:4" ht="15" customHeight="1" x14ac:dyDescent="0.3">
      <c r="A20" s="229" t="s">
        <v>21</v>
      </c>
      <c r="B20" s="20">
        <v>232</v>
      </c>
      <c r="C20" s="54">
        <v>464</v>
      </c>
      <c r="D20" s="21"/>
    </row>
    <row r="21" spans="1:4" ht="15" customHeight="1" x14ac:dyDescent="0.3">
      <c r="A21" s="228" t="s">
        <v>22</v>
      </c>
      <c r="B21" s="20">
        <v>25</v>
      </c>
      <c r="C21" s="54">
        <v>50</v>
      </c>
      <c r="D21" s="21"/>
    </row>
    <row r="22" spans="1:4" ht="15" customHeight="1" x14ac:dyDescent="0.3">
      <c r="A22" s="228" t="s">
        <v>23</v>
      </c>
      <c r="B22" s="20">
        <v>115</v>
      </c>
      <c r="C22" s="54">
        <v>231</v>
      </c>
      <c r="D22" s="21"/>
    </row>
    <row r="23" spans="1:4" ht="15" customHeight="1" x14ac:dyDescent="0.3">
      <c r="A23" s="228" t="s">
        <v>24</v>
      </c>
      <c r="B23" s="20">
        <v>70</v>
      </c>
      <c r="C23" s="54">
        <v>108</v>
      </c>
      <c r="D23" s="21"/>
    </row>
    <row r="24" spans="1:4" ht="15" customHeight="1" x14ac:dyDescent="0.3">
      <c r="A24" s="228" t="s">
        <v>99</v>
      </c>
      <c r="B24" s="20">
        <v>400</v>
      </c>
      <c r="C24" s="54">
        <v>800</v>
      </c>
      <c r="D24" s="21"/>
    </row>
    <row r="25" spans="1:4" ht="15" customHeight="1" x14ac:dyDescent="0.3">
      <c r="A25" s="228" t="s">
        <v>26</v>
      </c>
      <c r="B25" s="20">
        <v>190</v>
      </c>
      <c r="C25" s="54">
        <v>310</v>
      </c>
      <c r="D25" s="21"/>
    </row>
    <row r="26" spans="1:4" ht="15" customHeight="1" x14ac:dyDescent="0.3">
      <c r="A26" s="228" t="s">
        <v>27</v>
      </c>
      <c r="B26" s="20">
        <v>70</v>
      </c>
      <c r="C26" s="54">
        <v>150</v>
      </c>
      <c r="D26" s="21"/>
    </row>
    <row r="27" spans="1:4" ht="15" customHeight="1" x14ac:dyDescent="0.3">
      <c r="A27" s="228" t="s">
        <v>28</v>
      </c>
      <c r="B27" s="20">
        <v>27</v>
      </c>
      <c r="C27" s="54">
        <v>50</v>
      </c>
      <c r="D27" s="21"/>
    </row>
    <row r="28" spans="1:4" ht="15" customHeight="1" x14ac:dyDescent="0.3">
      <c r="A28" s="228" t="s">
        <v>29</v>
      </c>
      <c r="B28" s="20">
        <v>34</v>
      </c>
      <c r="C28" s="54">
        <v>68</v>
      </c>
      <c r="D28" s="21"/>
    </row>
    <row r="29" spans="1:4" ht="15" customHeight="1" x14ac:dyDescent="0.3">
      <c r="A29" s="228" t="s">
        <v>100</v>
      </c>
      <c r="B29" s="20">
        <v>127</v>
      </c>
      <c r="C29" s="54">
        <v>253</v>
      </c>
      <c r="D29" s="21"/>
    </row>
    <row r="30" spans="1:4" ht="15" customHeight="1" x14ac:dyDescent="0.3">
      <c r="A30" s="228" t="s">
        <v>31</v>
      </c>
      <c r="B30" s="20">
        <v>221</v>
      </c>
      <c r="C30" s="54">
        <v>273</v>
      </c>
      <c r="D30" s="21"/>
    </row>
    <row r="31" spans="1:4" ht="15" customHeight="1" x14ac:dyDescent="0.3">
      <c r="A31" s="228" t="s">
        <v>32</v>
      </c>
      <c r="B31" s="20">
        <v>26</v>
      </c>
      <c r="C31" s="54">
        <v>52</v>
      </c>
      <c r="D31" s="21"/>
    </row>
    <row r="32" spans="1:4" ht="15" customHeight="1" x14ac:dyDescent="0.3">
      <c r="A32" s="228" t="s">
        <v>101</v>
      </c>
      <c r="B32" s="20">
        <v>4</v>
      </c>
      <c r="C32" s="54">
        <v>10</v>
      </c>
      <c r="D32" s="21"/>
    </row>
    <row r="33" spans="1:4" ht="15" customHeight="1" x14ac:dyDescent="0.3">
      <c r="A33" s="228" t="s">
        <v>102</v>
      </c>
      <c r="B33" s="20">
        <v>14</v>
      </c>
      <c r="C33" s="54">
        <v>20</v>
      </c>
      <c r="D33" s="21"/>
    </row>
    <row r="34" spans="1:4" ht="15" customHeight="1" x14ac:dyDescent="0.3">
      <c r="A34" s="228" t="s">
        <v>35</v>
      </c>
      <c r="B34" s="20">
        <v>30</v>
      </c>
      <c r="C34" s="54">
        <v>60</v>
      </c>
      <c r="D34" s="21"/>
    </row>
    <row r="35" spans="1:4" ht="15" customHeight="1" x14ac:dyDescent="0.3">
      <c r="A35" s="228" t="s">
        <v>103</v>
      </c>
      <c r="B35" s="20">
        <v>55</v>
      </c>
      <c r="C35" s="54">
        <v>115</v>
      </c>
      <c r="D35" s="21"/>
    </row>
    <row r="36" spans="1:4" ht="15" customHeight="1" x14ac:dyDescent="0.3">
      <c r="A36" s="228" t="s">
        <v>104</v>
      </c>
      <c r="B36" s="20">
        <v>202</v>
      </c>
      <c r="C36" s="54">
        <v>337</v>
      </c>
      <c r="D36" s="21"/>
    </row>
    <row r="37" spans="1:4" ht="15" customHeight="1" x14ac:dyDescent="0.3">
      <c r="A37" s="228" t="s">
        <v>38</v>
      </c>
      <c r="B37" s="20">
        <v>52</v>
      </c>
      <c r="C37" s="54">
        <v>103</v>
      </c>
      <c r="D37" s="147"/>
    </row>
    <row r="38" spans="1:4" ht="15" customHeight="1" x14ac:dyDescent="0.3">
      <c r="A38" s="228" t="s">
        <v>39</v>
      </c>
      <c r="B38" s="20">
        <v>45</v>
      </c>
      <c r="C38" s="54">
        <v>90</v>
      </c>
      <c r="D38" s="21"/>
    </row>
    <row r="39" spans="1:4" ht="15" customHeight="1" x14ac:dyDescent="0.3">
      <c r="A39" s="228" t="s">
        <v>40</v>
      </c>
      <c r="B39" s="20">
        <v>70</v>
      </c>
      <c r="C39" s="54">
        <v>140</v>
      </c>
      <c r="D39" s="21"/>
    </row>
    <row r="40" spans="1:4" ht="15" customHeight="1" x14ac:dyDescent="0.3">
      <c r="A40" s="228" t="s">
        <v>41</v>
      </c>
      <c r="B40" s="20">
        <v>50</v>
      </c>
      <c r="C40" s="54">
        <v>100</v>
      </c>
      <c r="D40" s="21"/>
    </row>
    <row r="41" spans="1:4" ht="15" customHeight="1" x14ac:dyDescent="0.3">
      <c r="A41" s="228" t="s">
        <v>42</v>
      </c>
      <c r="B41" s="20">
        <v>71</v>
      </c>
      <c r="C41" s="54">
        <v>147</v>
      </c>
      <c r="D41" s="21"/>
    </row>
    <row r="42" spans="1:4" ht="15" customHeight="1" x14ac:dyDescent="0.3">
      <c r="A42" s="228" t="s">
        <v>43</v>
      </c>
      <c r="B42" s="40">
        <v>35</v>
      </c>
      <c r="C42" s="55">
        <v>100</v>
      </c>
      <c r="D42" s="21"/>
    </row>
    <row r="43" spans="1:4" ht="15" customHeight="1" x14ac:dyDescent="0.3">
      <c r="A43" s="228" t="s">
        <v>44</v>
      </c>
      <c r="B43" s="20">
        <v>20</v>
      </c>
      <c r="C43" s="54">
        <v>40</v>
      </c>
      <c r="D43" s="21"/>
    </row>
    <row r="44" spans="1:4" ht="15" customHeight="1" x14ac:dyDescent="0.3">
      <c r="A44" s="228" t="s">
        <v>45</v>
      </c>
      <c r="B44" s="20">
        <v>48</v>
      </c>
      <c r="C44" s="54">
        <v>96</v>
      </c>
      <c r="D44" s="21"/>
    </row>
    <row r="45" spans="1:4" ht="15" customHeight="1" x14ac:dyDescent="0.3">
      <c r="A45" s="228" t="s">
        <v>46</v>
      </c>
      <c r="B45" s="20">
        <v>30</v>
      </c>
      <c r="C45" s="54">
        <v>60</v>
      </c>
      <c r="D45" s="21"/>
    </row>
    <row r="46" spans="1:4" ht="15" customHeight="1" x14ac:dyDescent="0.3">
      <c r="A46" s="228" t="s">
        <v>47</v>
      </c>
      <c r="B46" s="20">
        <v>70</v>
      </c>
      <c r="C46" s="54">
        <v>112</v>
      </c>
      <c r="D46" s="21"/>
    </row>
    <row r="47" spans="1:4" ht="15" customHeight="1" x14ac:dyDescent="0.3">
      <c r="A47" s="228" t="s">
        <v>48</v>
      </c>
      <c r="B47" s="20">
        <v>105</v>
      </c>
      <c r="C47" s="54">
        <v>165</v>
      </c>
      <c r="D47" s="21"/>
    </row>
    <row r="48" spans="1:4" ht="15" customHeight="1" x14ac:dyDescent="0.3">
      <c r="A48" s="228" t="s">
        <v>105</v>
      </c>
      <c r="B48" s="20">
        <v>600</v>
      </c>
      <c r="C48" s="54">
        <v>950</v>
      </c>
      <c r="D48" s="21"/>
    </row>
    <row r="49" spans="1:4" ht="15" customHeight="1" x14ac:dyDescent="0.3">
      <c r="A49" s="228" t="s">
        <v>69</v>
      </c>
      <c r="B49" s="20">
        <v>93</v>
      </c>
      <c r="C49" s="54">
        <v>168</v>
      </c>
      <c r="D49" s="21"/>
    </row>
    <row r="50" spans="1:4" ht="15" customHeight="1" x14ac:dyDescent="0.3">
      <c r="A50" s="228" t="s">
        <v>50</v>
      </c>
      <c r="B50" s="20">
        <v>40</v>
      </c>
      <c r="C50" s="54">
        <v>80</v>
      </c>
      <c r="D50" s="21"/>
    </row>
    <row r="51" spans="1:4" ht="15" customHeight="1" x14ac:dyDescent="0.3">
      <c r="A51" s="228" t="s">
        <v>51</v>
      </c>
      <c r="B51" s="20">
        <v>182</v>
      </c>
      <c r="C51" s="54">
        <v>292</v>
      </c>
      <c r="D51" s="21"/>
    </row>
    <row r="52" spans="1:4" ht="15" customHeight="1" x14ac:dyDescent="0.3">
      <c r="A52" s="228" t="s">
        <v>52</v>
      </c>
      <c r="B52" s="20">
        <v>24</v>
      </c>
      <c r="C52" s="54">
        <v>40</v>
      </c>
      <c r="D52" s="21"/>
    </row>
    <row r="53" spans="1:4" ht="15" customHeight="1" x14ac:dyDescent="0.3">
      <c r="A53" s="228" t="s">
        <v>53</v>
      </c>
      <c r="B53" s="20">
        <v>40</v>
      </c>
      <c r="C53" s="54">
        <v>70</v>
      </c>
      <c r="D53" s="21"/>
    </row>
    <row r="54" spans="1:4" ht="15" customHeight="1" x14ac:dyDescent="0.3">
      <c r="A54" s="228" t="s">
        <v>54</v>
      </c>
      <c r="B54" s="20">
        <v>89</v>
      </c>
      <c r="C54" s="54">
        <v>160</v>
      </c>
      <c r="D54" s="21"/>
    </row>
    <row r="55" spans="1:4" ht="15" customHeight="1" x14ac:dyDescent="0.3">
      <c r="A55" s="228" t="s">
        <v>55</v>
      </c>
      <c r="B55" s="20">
        <v>70</v>
      </c>
      <c r="C55" s="54">
        <v>135</v>
      </c>
      <c r="D55" s="21"/>
    </row>
    <row r="56" spans="1:4" ht="15" customHeight="1" x14ac:dyDescent="0.3">
      <c r="A56" s="228" t="s">
        <v>56</v>
      </c>
      <c r="B56" s="20">
        <v>70</v>
      </c>
      <c r="C56" s="54">
        <v>130</v>
      </c>
      <c r="D56" s="21"/>
    </row>
    <row r="57" spans="1:4" ht="15" customHeight="1" x14ac:dyDescent="0.3">
      <c r="A57" s="228" t="s">
        <v>57</v>
      </c>
      <c r="B57" s="20">
        <v>79</v>
      </c>
      <c r="C57" s="54">
        <v>132</v>
      </c>
      <c r="D57" s="21"/>
    </row>
    <row r="58" spans="1:4" ht="15" customHeight="1" x14ac:dyDescent="0.3">
      <c r="A58" s="228" t="s">
        <v>58</v>
      </c>
      <c r="B58" s="20">
        <v>60</v>
      </c>
      <c r="C58" s="54">
        <v>120</v>
      </c>
      <c r="D58" s="21"/>
    </row>
    <row r="59" spans="1:4" ht="15" customHeight="1" x14ac:dyDescent="0.3">
      <c r="A59" s="228" t="s">
        <v>59</v>
      </c>
      <c r="B59" s="20">
        <v>38</v>
      </c>
      <c r="C59" s="54">
        <v>76</v>
      </c>
      <c r="D59" s="21"/>
    </row>
    <row r="60" spans="1:4" ht="15" customHeight="1" x14ac:dyDescent="0.3">
      <c r="A60" s="228" t="s">
        <v>60</v>
      </c>
      <c r="B60" s="20">
        <v>90</v>
      </c>
      <c r="C60" s="54">
        <v>195</v>
      </c>
      <c r="D60" s="21"/>
    </row>
    <row r="61" spans="1:4" ht="15" customHeight="1" x14ac:dyDescent="0.3">
      <c r="A61" s="228" t="s">
        <v>106</v>
      </c>
      <c r="B61" s="40">
        <v>1989</v>
      </c>
      <c r="C61" s="55">
        <v>3315</v>
      </c>
      <c r="D61" s="94"/>
    </row>
    <row r="62" spans="1:4" ht="15" customHeight="1" x14ac:dyDescent="0.3">
      <c r="A62" s="228" t="s">
        <v>62</v>
      </c>
      <c r="B62" s="137">
        <v>334</v>
      </c>
      <c r="C62" s="138">
        <v>558</v>
      </c>
      <c r="D62" s="21"/>
    </row>
    <row r="63" spans="1:4" ht="15" customHeight="1" x14ac:dyDescent="0.3">
      <c r="A63" s="229" t="s">
        <v>63</v>
      </c>
      <c r="B63" s="20">
        <v>43</v>
      </c>
      <c r="C63" s="54">
        <v>86</v>
      </c>
      <c r="D63" s="21"/>
    </row>
    <row r="64" spans="1:4" ht="15" customHeight="1" x14ac:dyDescent="0.3">
      <c r="A64" s="230" t="s">
        <v>64</v>
      </c>
      <c r="B64" s="96">
        <v>8</v>
      </c>
      <c r="C64" s="125">
        <v>16</v>
      </c>
      <c r="D64" s="21"/>
    </row>
    <row r="65" spans="1:5" ht="15" customHeight="1" x14ac:dyDescent="0.3">
      <c r="A65" s="35" t="s">
        <v>65</v>
      </c>
      <c r="B65" s="42">
        <f>SUM(B5:B64)</f>
        <v>8106</v>
      </c>
      <c r="C65" s="165">
        <f>SUM(C5:C64)</f>
        <v>14223</v>
      </c>
      <c r="D65" s="43"/>
    </row>
    <row r="66" spans="1:5" ht="14.4" x14ac:dyDescent="0.3">
      <c r="E66" s="2"/>
    </row>
    <row r="67" spans="1:5" ht="15.6" x14ac:dyDescent="0.3">
      <c r="B67" s="1"/>
    </row>
  </sheetData>
  <mergeCells count="5">
    <mergeCell ref="A1:D1"/>
    <mergeCell ref="A2:A4"/>
    <mergeCell ref="B2:C2"/>
    <mergeCell ref="B3:C3"/>
    <mergeCell ref="D2:D4"/>
  </mergeCells>
  <pageMargins left="0.7" right="0.7" top="0.75" bottom="0.75" header="0.3" footer="0.3"/>
  <pageSetup paperSize="9" fitToHeight="0"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67"/>
  <sheetViews>
    <sheetView workbookViewId="0">
      <selection activeCell="J7" sqref="J7"/>
    </sheetView>
  </sheetViews>
  <sheetFormatPr defaultRowHeight="15" customHeight="1" x14ac:dyDescent="0.3"/>
  <cols>
    <col min="1" max="1" width="28.33203125" customWidth="1"/>
    <col min="2" max="2" width="20.6640625" customWidth="1"/>
    <col min="3" max="3" width="18.5546875" customWidth="1"/>
    <col min="4" max="4" width="46.5546875" customWidth="1"/>
    <col min="5" max="5" width="10.33203125" customWidth="1"/>
    <col min="6" max="6" width="24.6640625" style="15" customWidth="1"/>
    <col min="7" max="7" width="23.33203125" style="344" customWidth="1"/>
  </cols>
  <sheetData>
    <row r="1" spans="1:7" ht="30" customHeight="1" x14ac:dyDescent="0.3">
      <c r="A1" s="467" t="s">
        <v>66</v>
      </c>
      <c r="B1" s="467"/>
      <c r="C1" s="467"/>
      <c r="D1" s="467"/>
    </row>
    <row r="2" spans="1:7" ht="33.6" customHeight="1" x14ac:dyDescent="0.3">
      <c r="A2" s="488" t="s">
        <v>1</v>
      </c>
      <c r="B2" s="527" t="s">
        <v>166</v>
      </c>
      <c r="C2" s="528"/>
      <c r="D2" s="495" t="s">
        <v>3</v>
      </c>
      <c r="F2" s="487" t="s">
        <v>167</v>
      </c>
      <c r="G2" s="487" t="s">
        <v>168</v>
      </c>
    </row>
    <row r="3" spans="1:7" ht="37.950000000000003" customHeight="1" x14ac:dyDescent="0.3">
      <c r="A3" s="489"/>
      <c r="B3" s="493" t="s">
        <v>169</v>
      </c>
      <c r="C3" s="494"/>
      <c r="D3" s="496"/>
      <c r="F3" s="526"/>
      <c r="G3" s="487"/>
    </row>
    <row r="4" spans="1:7" ht="21" customHeight="1" x14ac:dyDescent="0.3">
      <c r="A4" s="490"/>
      <c r="B4" s="258" t="s">
        <v>89</v>
      </c>
      <c r="C4" s="192" t="s">
        <v>5</v>
      </c>
      <c r="D4" s="497"/>
      <c r="F4" s="526"/>
      <c r="G4" s="487"/>
    </row>
    <row r="5" spans="1:7" ht="13.5" customHeight="1" x14ac:dyDescent="0.3">
      <c r="A5" s="193" t="s">
        <v>6</v>
      </c>
      <c r="B5" s="259">
        <v>388</v>
      </c>
      <c r="C5" s="242">
        <v>770</v>
      </c>
      <c r="D5" s="247"/>
      <c r="F5" s="448">
        <v>1315</v>
      </c>
      <c r="G5" s="448">
        <f>C5*100/F5</f>
        <v>58.555133079847906</v>
      </c>
    </row>
    <row r="6" spans="1:7" ht="13.5" customHeight="1" x14ac:dyDescent="0.3">
      <c r="A6" s="197" t="s">
        <v>7</v>
      </c>
      <c r="B6" s="200">
        <v>1400</v>
      </c>
      <c r="C6" s="203">
        <v>2600</v>
      </c>
      <c r="D6" s="235"/>
      <c r="F6" s="448">
        <v>4744</v>
      </c>
      <c r="G6" s="448">
        <f t="shared" ref="G6:G65" si="0">C6*100/F6</f>
        <v>54.806070826306915</v>
      </c>
    </row>
    <row r="7" spans="1:7" ht="13.5" customHeight="1" x14ac:dyDescent="0.3">
      <c r="A7" s="197" t="s">
        <v>8</v>
      </c>
      <c r="B7" s="271">
        <v>150</v>
      </c>
      <c r="C7" s="243">
        <v>380</v>
      </c>
      <c r="D7" s="235"/>
      <c r="F7" s="448">
        <v>697</v>
      </c>
      <c r="G7" s="448">
        <f t="shared" si="0"/>
        <v>54.519368723098992</v>
      </c>
    </row>
    <row r="8" spans="1:7" ht="13.5" customHeight="1" x14ac:dyDescent="0.3">
      <c r="A8" s="197" t="s">
        <v>9</v>
      </c>
      <c r="B8" s="200">
        <v>327</v>
      </c>
      <c r="C8" s="203">
        <v>654</v>
      </c>
      <c r="D8" s="235"/>
      <c r="F8" s="448">
        <v>1180</v>
      </c>
      <c r="G8" s="448">
        <f t="shared" si="0"/>
        <v>55.423728813559322</v>
      </c>
    </row>
    <row r="9" spans="1:7" ht="13.5" customHeight="1" x14ac:dyDescent="0.3">
      <c r="A9" s="197" t="s">
        <v>10</v>
      </c>
      <c r="B9" s="200">
        <v>93</v>
      </c>
      <c r="C9" s="203">
        <v>187</v>
      </c>
      <c r="D9" s="235"/>
      <c r="F9" s="448">
        <v>337</v>
      </c>
      <c r="G9" s="448">
        <f t="shared" si="0"/>
        <v>55.489614243323444</v>
      </c>
    </row>
    <row r="10" spans="1:7" ht="13.5" customHeight="1" x14ac:dyDescent="0.3">
      <c r="A10" s="197" t="s">
        <v>11</v>
      </c>
      <c r="B10" s="200">
        <v>350</v>
      </c>
      <c r="C10" s="203">
        <v>800</v>
      </c>
      <c r="D10" s="235"/>
      <c r="F10" s="448">
        <v>1350</v>
      </c>
      <c r="G10" s="448">
        <f t="shared" si="0"/>
        <v>59.25925925925926</v>
      </c>
    </row>
    <row r="11" spans="1:7" ht="13.5" customHeight="1" x14ac:dyDescent="0.3">
      <c r="A11" s="197" t="s">
        <v>12</v>
      </c>
      <c r="B11" s="200">
        <v>419</v>
      </c>
      <c r="C11" s="203">
        <v>838</v>
      </c>
      <c r="D11" s="235"/>
      <c r="F11" s="448">
        <v>1522</v>
      </c>
      <c r="G11" s="448">
        <f t="shared" si="0"/>
        <v>55.059132720105126</v>
      </c>
    </row>
    <row r="12" spans="1:7" ht="13.5" customHeight="1" x14ac:dyDescent="0.3">
      <c r="A12" s="197" t="s">
        <v>13</v>
      </c>
      <c r="B12" s="200">
        <v>622</v>
      </c>
      <c r="C12" s="203">
        <v>1099</v>
      </c>
      <c r="D12" s="235"/>
      <c r="F12" s="448">
        <v>1955</v>
      </c>
      <c r="G12" s="448">
        <f t="shared" si="0"/>
        <v>56.214833759590796</v>
      </c>
    </row>
    <row r="13" spans="1:7" ht="13.5" customHeight="1" x14ac:dyDescent="0.3">
      <c r="A13" s="197" t="s">
        <v>14</v>
      </c>
      <c r="B13" s="200">
        <v>163</v>
      </c>
      <c r="C13" s="203">
        <v>326</v>
      </c>
      <c r="D13" s="235"/>
      <c r="F13" s="448">
        <v>594</v>
      </c>
      <c r="G13" s="448">
        <f t="shared" si="0"/>
        <v>54.882154882154879</v>
      </c>
    </row>
    <row r="14" spans="1:7" ht="13.5" customHeight="1" x14ac:dyDescent="0.3">
      <c r="A14" s="197" t="s">
        <v>15</v>
      </c>
      <c r="B14" s="200">
        <v>2000</v>
      </c>
      <c r="C14" s="203">
        <v>3240</v>
      </c>
      <c r="D14" s="261"/>
      <c r="F14" s="448">
        <v>3240</v>
      </c>
      <c r="G14" s="451">
        <f t="shared" si="0"/>
        <v>100</v>
      </c>
    </row>
    <row r="15" spans="1:7" ht="13.5" customHeight="1" x14ac:dyDescent="0.3">
      <c r="A15" s="197" t="s">
        <v>16</v>
      </c>
      <c r="B15" s="200">
        <v>767</v>
      </c>
      <c r="C15" s="203">
        <v>971</v>
      </c>
      <c r="D15" s="235"/>
      <c r="F15" s="448">
        <v>1318</v>
      </c>
      <c r="G15" s="448">
        <f t="shared" si="0"/>
        <v>73.672230652503799</v>
      </c>
    </row>
    <row r="16" spans="1:7" ht="13.5" customHeight="1" x14ac:dyDescent="0.3">
      <c r="A16" s="197" t="s">
        <v>17</v>
      </c>
      <c r="B16" s="200">
        <v>400</v>
      </c>
      <c r="C16" s="203">
        <v>791</v>
      </c>
      <c r="D16" s="235"/>
      <c r="F16" s="448">
        <v>1451</v>
      </c>
      <c r="G16" s="448">
        <f t="shared" si="0"/>
        <v>54.514128187456926</v>
      </c>
    </row>
    <row r="17" spans="1:7" ht="13.5" customHeight="1" x14ac:dyDescent="0.3">
      <c r="A17" s="197" t="s">
        <v>18</v>
      </c>
      <c r="B17" s="200">
        <v>500</v>
      </c>
      <c r="C17" s="203">
        <v>1084</v>
      </c>
      <c r="D17" s="235"/>
      <c r="F17" s="448">
        <v>1970</v>
      </c>
      <c r="G17" s="448">
        <f t="shared" si="0"/>
        <v>55.025380710659896</v>
      </c>
    </row>
    <row r="18" spans="1:7" ht="13.5" customHeight="1" x14ac:dyDescent="0.3">
      <c r="A18" s="197" t="s">
        <v>19</v>
      </c>
      <c r="B18" s="200">
        <v>180</v>
      </c>
      <c r="C18" s="250">
        <v>355</v>
      </c>
      <c r="D18" s="235"/>
      <c r="F18" s="448">
        <v>645</v>
      </c>
      <c r="G18" s="448">
        <f t="shared" si="0"/>
        <v>55.038759689922479</v>
      </c>
    </row>
    <row r="19" spans="1:7" ht="13.5" customHeight="1" x14ac:dyDescent="0.3">
      <c r="A19" s="197" t="s">
        <v>20</v>
      </c>
      <c r="B19" s="200">
        <v>7500</v>
      </c>
      <c r="C19" s="250">
        <v>15400</v>
      </c>
      <c r="D19" s="235"/>
      <c r="F19" s="448">
        <v>28130</v>
      </c>
      <c r="G19" s="448">
        <f t="shared" si="0"/>
        <v>54.745822964806258</v>
      </c>
    </row>
    <row r="20" spans="1:7" ht="13.5" customHeight="1" x14ac:dyDescent="0.3">
      <c r="A20" s="207" t="s">
        <v>21</v>
      </c>
      <c r="B20" s="200">
        <v>2777</v>
      </c>
      <c r="C20" s="250">
        <v>5555</v>
      </c>
      <c r="D20" s="235"/>
      <c r="F20" s="448">
        <v>10100</v>
      </c>
      <c r="G20" s="448">
        <f t="shared" si="0"/>
        <v>55</v>
      </c>
    </row>
    <row r="21" spans="1:7" ht="13.5" customHeight="1" x14ac:dyDescent="0.3">
      <c r="A21" s="197" t="s">
        <v>22</v>
      </c>
      <c r="B21" s="200">
        <v>300</v>
      </c>
      <c r="C21" s="203">
        <v>600</v>
      </c>
      <c r="D21" s="235"/>
      <c r="F21" s="448">
        <v>915</v>
      </c>
      <c r="G21" s="448">
        <f t="shared" si="0"/>
        <v>65.573770491803273</v>
      </c>
    </row>
    <row r="22" spans="1:7" ht="13.5" customHeight="1" x14ac:dyDescent="0.3">
      <c r="A22" s="197" t="s">
        <v>23</v>
      </c>
      <c r="B22" s="200">
        <v>1243</v>
      </c>
      <c r="C22" s="203">
        <v>2486</v>
      </c>
      <c r="D22" s="235"/>
      <c r="F22" s="448">
        <v>3331</v>
      </c>
      <c r="G22" s="448">
        <f t="shared" si="0"/>
        <v>74.632242569798862</v>
      </c>
    </row>
    <row r="23" spans="1:7" ht="13.5" customHeight="1" x14ac:dyDescent="0.3">
      <c r="A23" s="197" t="s">
        <v>24</v>
      </c>
      <c r="B23" s="200">
        <v>600</v>
      </c>
      <c r="C23" s="203">
        <v>785</v>
      </c>
      <c r="D23" s="235"/>
      <c r="F23" s="448">
        <v>1409</v>
      </c>
      <c r="G23" s="448">
        <f t="shared" si="0"/>
        <v>55.713271823988642</v>
      </c>
    </row>
    <row r="24" spans="1:7" ht="13.5" customHeight="1" x14ac:dyDescent="0.3">
      <c r="A24" s="197" t="s">
        <v>90</v>
      </c>
      <c r="B24" s="200">
        <v>2035</v>
      </c>
      <c r="C24" s="203">
        <v>8666</v>
      </c>
      <c r="D24" s="235"/>
      <c r="F24" s="448">
        <v>15786</v>
      </c>
      <c r="G24" s="448">
        <f t="shared" si="0"/>
        <v>54.89674395033574</v>
      </c>
    </row>
    <row r="25" spans="1:7" ht="13.5" customHeight="1" x14ac:dyDescent="0.3">
      <c r="A25" s="197" t="s">
        <v>26</v>
      </c>
      <c r="B25" s="200">
        <v>1599</v>
      </c>
      <c r="C25" s="203">
        <v>3198</v>
      </c>
      <c r="D25" s="199"/>
      <c r="F25" s="448">
        <v>5814</v>
      </c>
      <c r="G25" s="448">
        <f t="shared" si="0"/>
        <v>55.005159958720327</v>
      </c>
    </row>
    <row r="26" spans="1:7" ht="13.5" customHeight="1" x14ac:dyDescent="0.3">
      <c r="A26" s="197" t="s">
        <v>27</v>
      </c>
      <c r="B26" s="200">
        <v>800</v>
      </c>
      <c r="C26" s="203">
        <v>1750</v>
      </c>
      <c r="D26" s="251"/>
      <c r="F26" s="448">
        <v>3183</v>
      </c>
      <c r="G26" s="448">
        <f t="shared" si="0"/>
        <v>54.979579013509266</v>
      </c>
    </row>
    <row r="27" spans="1:7" ht="13.5" customHeight="1" x14ac:dyDescent="0.3">
      <c r="A27" s="197" t="s">
        <v>28</v>
      </c>
      <c r="B27" s="200">
        <v>250</v>
      </c>
      <c r="C27" s="203">
        <v>501</v>
      </c>
      <c r="D27" s="261"/>
      <c r="F27" s="448">
        <v>909</v>
      </c>
      <c r="G27" s="448">
        <f t="shared" si="0"/>
        <v>55.115511551155116</v>
      </c>
    </row>
    <row r="28" spans="1:7" ht="13.5" customHeight="1" x14ac:dyDescent="0.3">
      <c r="A28" s="197" t="s">
        <v>29</v>
      </c>
      <c r="B28" s="200">
        <v>240</v>
      </c>
      <c r="C28" s="203">
        <v>480</v>
      </c>
      <c r="D28" s="251"/>
      <c r="F28" s="448">
        <v>866</v>
      </c>
      <c r="G28" s="448">
        <f t="shared" si="0"/>
        <v>55.427251732101617</v>
      </c>
    </row>
    <row r="29" spans="1:7" ht="13.5" customHeight="1" x14ac:dyDescent="0.3">
      <c r="A29" s="197" t="s">
        <v>91</v>
      </c>
      <c r="B29" s="200">
        <v>1190</v>
      </c>
      <c r="C29" s="203">
        <v>2390</v>
      </c>
      <c r="D29" s="251"/>
      <c r="F29" s="448">
        <v>4359</v>
      </c>
      <c r="G29" s="448">
        <f t="shared" si="0"/>
        <v>54.829089240651527</v>
      </c>
    </row>
    <row r="30" spans="1:7" ht="13.5" customHeight="1" x14ac:dyDescent="0.3">
      <c r="A30" s="197" t="s">
        <v>31</v>
      </c>
      <c r="B30" s="200">
        <v>377</v>
      </c>
      <c r="C30" s="203">
        <v>2524</v>
      </c>
      <c r="D30" s="251"/>
      <c r="F30" s="448">
        <v>4107</v>
      </c>
      <c r="G30" s="448">
        <f t="shared" si="0"/>
        <v>61.456050645239834</v>
      </c>
    </row>
    <row r="31" spans="1:7" ht="13.5" customHeight="1" x14ac:dyDescent="0.3">
      <c r="A31" s="197" t="s">
        <v>32</v>
      </c>
      <c r="B31" s="200">
        <v>300</v>
      </c>
      <c r="C31" s="203">
        <v>600</v>
      </c>
      <c r="D31" s="251"/>
      <c r="F31" s="448">
        <v>961</v>
      </c>
      <c r="G31" s="448">
        <f t="shared" si="0"/>
        <v>62.434963579604577</v>
      </c>
    </row>
    <row r="32" spans="1:7" ht="13.5" customHeight="1" x14ac:dyDescent="0.3">
      <c r="A32" s="197" t="s">
        <v>92</v>
      </c>
      <c r="B32" s="200">
        <v>0</v>
      </c>
      <c r="C32" s="203">
        <v>66</v>
      </c>
      <c r="D32" s="251"/>
      <c r="F32" s="448">
        <v>120</v>
      </c>
      <c r="G32" s="448">
        <f t="shared" si="0"/>
        <v>55</v>
      </c>
    </row>
    <row r="33" spans="1:7" ht="13.5" customHeight="1" x14ac:dyDescent="0.3">
      <c r="A33" s="197" t="s">
        <v>93</v>
      </c>
      <c r="B33" s="200">
        <v>150</v>
      </c>
      <c r="C33" s="203">
        <v>510</v>
      </c>
      <c r="D33" s="251"/>
      <c r="F33" s="448">
        <v>928</v>
      </c>
      <c r="G33" s="448">
        <f t="shared" si="0"/>
        <v>54.956896551724135</v>
      </c>
    </row>
    <row r="34" spans="1:7" ht="13.5" customHeight="1" x14ac:dyDescent="0.3">
      <c r="A34" s="197" t="s">
        <v>35</v>
      </c>
      <c r="B34" s="200">
        <v>350</v>
      </c>
      <c r="C34" s="203">
        <v>700</v>
      </c>
      <c r="D34" s="251"/>
      <c r="F34" s="448">
        <v>1041</v>
      </c>
      <c r="G34" s="448">
        <f t="shared" si="0"/>
        <v>67.243035542747364</v>
      </c>
    </row>
    <row r="35" spans="1:7" ht="13.5" customHeight="1" x14ac:dyDescent="0.3">
      <c r="A35" s="197" t="s">
        <v>94</v>
      </c>
      <c r="B35" s="200">
        <v>600</v>
      </c>
      <c r="C35" s="203">
        <v>1277</v>
      </c>
      <c r="D35" s="261"/>
      <c r="F35" s="448">
        <v>1528</v>
      </c>
      <c r="G35" s="448">
        <f t="shared" si="0"/>
        <v>83.573298429319365</v>
      </c>
    </row>
    <row r="36" spans="1:7" ht="13.5" customHeight="1" x14ac:dyDescent="0.3">
      <c r="A36" s="197" t="s">
        <v>95</v>
      </c>
      <c r="B36" s="200">
        <v>2429</v>
      </c>
      <c r="C36" s="203">
        <v>4048</v>
      </c>
      <c r="D36" s="262"/>
      <c r="F36" s="448">
        <v>7374</v>
      </c>
      <c r="G36" s="448">
        <f t="shared" si="0"/>
        <v>54.895579061567673</v>
      </c>
    </row>
    <row r="37" spans="1:7" ht="13.5" customHeight="1" x14ac:dyDescent="0.3">
      <c r="A37" s="197" t="s">
        <v>38</v>
      </c>
      <c r="B37" s="200">
        <v>549</v>
      </c>
      <c r="C37" s="203">
        <v>1098</v>
      </c>
      <c r="D37" s="260"/>
      <c r="F37" s="448">
        <v>1998</v>
      </c>
      <c r="G37" s="448">
        <f t="shared" si="0"/>
        <v>54.954954954954957</v>
      </c>
    </row>
    <row r="38" spans="1:7" ht="13.5" customHeight="1" x14ac:dyDescent="0.3">
      <c r="A38" s="197" t="s">
        <v>39</v>
      </c>
      <c r="B38" s="200">
        <v>500</v>
      </c>
      <c r="C38" s="203">
        <v>1000</v>
      </c>
      <c r="D38" s="261"/>
      <c r="F38" s="448">
        <v>1414</v>
      </c>
      <c r="G38" s="448">
        <f t="shared" si="0"/>
        <v>70.721357850070717</v>
      </c>
    </row>
    <row r="39" spans="1:7" ht="13.5" customHeight="1" x14ac:dyDescent="0.3">
      <c r="A39" s="197" t="s">
        <v>40</v>
      </c>
      <c r="B39" s="200">
        <v>950</v>
      </c>
      <c r="C39" s="203">
        <v>1499</v>
      </c>
      <c r="D39" s="261"/>
      <c r="F39" s="448">
        <v>2725</v>
      </c>
      <c r="G39" s="448">
        <f t="shared" si="0"/>
        <v>55.009174311926607</v>
      </c>
    </row>
    <row r="40" spans="1:7" ht="13.5" customHeight="1" x14ac:dyDescent="0.3">
      <c r="A40" s="197" t="s">
        <v>41</v>
      </c>
      <c r="B40" s="200">
        <v>500</v>
      </c>
      <c r="C40" s="203">
        <v>1500</v>
      </c>
      <c r="D40" s="261"/>
      <c r="F40" s="448">
        <v>1620</v>
      </c>
      <c r="G40" s="448">
        <f t="shared" si="0"/>
        <v>92.592592592592595</v>
      </c>
    </row>
    <row r="41" spans="1:7" ht="13.5" customHeight="1" x14ac:dyDescent="0.3">
      <c r="A41" s="197" t="s">
        <v>42</v>
      </c>
      <c r="B41" s="200">
        <v>1400</v>
      </c>
      <c r="C41" s="203">
        <v>2247</v>
      </c>
      <c r="D41" s="261"/>
      <c r="F41" s="448">
        <v>2247</v>
      </c>
      <c r="G41" s="451">
        <f t="shared" si="0"/>
        <v>100</v>
      </c>
    </row>
    <row r="42" spans="1:7" ht="13.5" customHeight="1" x14ac:dyDescent="0.3">
      <c r="A42" s="197" t="s">
        <v>43</v>
      </c>
      <c r="B42" s="200">
        <v>600</v>
      </c>
      <c r="C42" s="203">
        <v>1100</v>
      </c>
      <c r="D42" s="261"/>
      <c r="F42" s="448">
        <v>1995</v>
      </c>
      <c r="G42" s="448">
        <f t="shared" si="0"/>
        <v>55.13784461152882</v>
      </c>
    </row>
    <row r="43" spans="1:7" ht="13.5" customHeight="1" x14ac:dyDescent="0.3">
      <c r="A43" s="197" t="s">
        <v>44</v>
      </c>
      <c r="B43" s="200">
        <v>366</v>
      </c>
      <c r="C43" s="203">
        <v>366</v>
      </c>
      <c r="D43" s="261"/>
      <c r="F43" s="448">
        <v>539</v>
      </c>
      <c r="G43" s="448">
        <f t="shared" si="0"/>
        <v>67.903525046382185</v>
      </c>
    </row>
    <row r="44" spans="1:7" ht="13.5" customHeight="1" x14ac:dyDescent="0.3">
      <c r="A44" s="197" t="s">
        <v>45</v>
      </c>
      <c r="B44" s="200">
        <v>402</v>
      </c>
      <c r="C44" s="203">
        <v>837</v>
      </c>
      <c r="D44" s="261"/>
      <c r="F44" s="448">
        <v>1522</v>
      </c>
      <c r="G44" s="448">
        <f t="shared" si="0"/>
        <v>54.993429697766096</v>
      </c>
    </row>
    <row r="45" spans="1:7" ht="13.5" customHeight="1" x14ac:dyDescent="0.3">
      <c r="A45" s="197" t="s">
        <v>46</v>
      </c>
      <c r="B45" s="200">
        <v>253</v>
      </c>
      <c r="C45" s="203">
        <v>507</v>
      </c>
      <c r="D45" s="261"/>
      <c r="F45" s="448">
        <v>922</v>
      </c>
      <c r="G45" s="448">
        <f t="shared" si="0"/>
        <v>54.989154013015181</v>
      </c>
    </row>
    <row r="46" spans="1:7" ht="13.5" customHeight="1" x14ac:dyDescent="0.3">
      <c r="A46" s="197" t="s">
        <v>47</v>
      </c>
      <c r="B46" s="200">
        <v>500</v>
      </c>
      <c r="C46" s="203">
        <v>880</v>
      </c>
      <c r="D46" s="261"/>
      <c r="E46" s="406"/>
      <c r="F46" s="448">
        <v>1597</v>
      </c>
      <c r="G46" s="448">
        <f t="shared" si="0"/>
        <v>55.103318722604882</v>
      </c>
    </row>
    <row r="47" spans="1:7" ht="13.5" customHeight="1" x14ac:dyDescent="0.3">
      <c r="A47" s="197" t="s">
        <v>48</v>
      </c>
      <c r="B47" s="200">
        <v>1100</v>
      </c>
      <c r="C47" s="203">
        <v>1700</v>
      </c>
      <c r="D47" s="261"/>
      <c r="F47" s="448">
        <v>2367</v>
      </c>
      <c r="G47" s="448">
        <f t="shared" si="0"/>
        <v>71.820870299957747</v>
      </c>
    </row>
    <row r="48" spans="1:7" ht="13.5" customHeight="1" x14ac:dyDescent="0.3">
      <c r="A48" s="197" t="s">
        <v>96</v>
      </c>
      <c r="B48" s="200">
        <v>6000</v>
      </c>
      <c r="C48" s="203">
        <v>8600</v>
      </c>
      <c r="D48" s="233"/>
      <c r="F48" s="448">
        <v>9914</v>
      </c>
      <c r="G48" s="448">
        <f t="shared" si="0"/>
        <v>86.74601573532378</v>
      </c>
    </row>
    <row r="49" spans="1:7" ht="13.5" customHeight="1" x14ac:dyDescent="0.3">
      <c r="A49" s="197" t="s">
        <v>69</v>
      </c>
      <c r="B49" s="200">
        <v>1000</v>
      </c>
      <c r="C49" s="203">
        <v>1800</v>
      </c>
      <c r="D49" s="261"/>
      <c r="F49" s="448">
        <v>2810</v>
      </c>
      <c r="G49" s="448">
        <f t="shared" si="0"/>
        <v>64.056939501779354</v>
      </c>
    </row>
    <row r="50" spans="1:7" ht="13.5" customHeight="1" x14ac:dyDescent="0.3">
      <c r="A50" s="197" t="s">
        <v>50</v>
      </c>
      <c r="B50" s="200">
        <v>380</v>
      </c>
      <c r="C50" s="203">
        <v>760</v>
      </c>
      <c r="D50" s="261"/>
      <c r="F50" s="448">
        <v>1386</v>
      </c>
      <c r="G50" s="448">
        <f t="shared" si="0"/>
        <v>54.834054834054832</v>
      </c>
    </row>
    <row r="51" spans="1:7" ht="13.5" customHeight="1" x14ac:dyDescent="0.3">
      <c r="A51" s="197" t="s">
        <v>51</v>
      </c>
      <c r="B51" s="200">
        <v>820</v>
      </c>
      <c r="C51" s="203">
        <v>1640</v>
      </c>
      <c r="D51" s="261"/>
      <c r="F51" s="448">
        <v>2975</v>
      </c>
      <c r="G51" s="448">
        <f t="shared" si="0"/>
        <v>55.12605042016807</v>
      </c>
    </row>
    <row r="52" spans="1:7" ht="13.5" customHeight="1" x14ac:dyDescent="0.3">
      <c r="A52" s="197" t="s">
        <v>52</v>
      </c>
      <c r="B52" s="200">
        <v>570</v>
      </c>
      <c r="C52" s="203">
        <v>836</v>
      </c>
      <c r="D52" s="261"/>
      <c r="F52" s="448">
        <v>1010</v>
      </c>
      <c r="G52" s="448">
        <f t="shared" si="0"/>
        <v>82.772277227722768</v>
      </c>
    </row>
    <row r="53" spans="1:7" ht="13.5" customHeight="1" x14ac:dyDescent="0.3">
      <c r="A53" s="197" t="s">
        <v>53</v>
      </c>
      <c r="B53" s="200">
        <v>400</v>
      </c>
      <c r="C53" s="203">
        <v>700</v>
      </c>
      <c r="D53" s="261"/>
      <c r="F53" s="448">
        <v>1263</v>
      </c>
      <c r="G53" s="448">
        <f t="shared" si="0"/>
        <v>55.423594615993665</v>
      </c>
    </row>
    <row r="54" spans="1:7" ht="13.5" customHeight="1" x14ac:dyDescent="0.3">
      <c r="A54" s="197" t="s">
        <v>54</v>
      </c>
      <c r="B54" s="263">
        <v>1283</v>
      </c>
      <c r="C54" s="203">
        <v>2404</v>
      </c>
      <c r="D54" s="261"/>
      <c r="F54" s="448">
        <v>3028</v>
      </c>
      <c r="G54" s="448">
        <f t="shared" si="0"/>
        <v>79.392338177014537</v>
      </c>
    </row>
    <row r="55" spans="1:7" ht="13.5" customHeight="1" x14ac:dyDescent="0.3">
      <c r="A55" s="208" t="s">
        <v>55</v>
      </c>
      <c r="B55" s="272">
        <v>745</v>
      </c>
      <c r="C55" s="314">
        <v>1575</v>
      </c>
      <c r="D55" s="261"/>
      <c r="F55" s="448">
        <v>2863</v>
      </c>
      <c r="G55" s="448">
        <f t="shared" si="0"/>
        <v>55.012224938875306</v>
      </c>
    </row>
    <row r="56" spans="1:7" ht="13.5" customHeight="1" x14ac:dyDescent="0.3">
      <c r="A56" s="265" t="s">
        <v>56</v>
      </c>
      <c r="B56" s="273">
        <v>1500</v>
      </c>
      <c r="C56" s="266">
        <v>2500</v>
      </c>
      <c r="D56" s="261"/>
      <c r="F56" s="448">
        <v>2777</v>
      </c>
      <c r="G56" s="448">
        <f t="shared" si="0"/>
        <v>90.025207057976232</v>
      </c>
    </row>
    <row r="57" spans="1:7" ht="13.5" customHeight="1" x14ac:dyDescent="0.3">
      <c r="A57" s="210" t="s">
        <v>57</v>
      </c>
      <c r="B57" s="274">
        <v>695</v>
      </c>
      <c r="C57" s="267">
        <v>1440</v>
      </c>
      <c r="D57" s="261"/>
      <c r="F57" s="448">
        <v>2618</v>
      </c>
      <c r="G57" s="448">
        <f t="shared" si="0"/>
        <v>55.003819709702064</v>
      </c>
    </row>
    <row r="58" spans="1:7" ht="13.5" customHeight="1" x14ac:dyDescent="0.3">
      <c r="A58" s="193" t="s">
        <v>58</v>
      </c>
      <c r="B58" s="195">
        <v>726</v>
      </c>
      <c r="C58" s="242">
        <v>1452</v>
      </c>
      <c r="D58" s="261"/>
      <c r="F58" s="448">
        <v>2641</v>
      </c>
      <c r="G58" s="448">
        <f t="shared" si="0"/>
        <v>54.979174555092769</v>
      </c>
    </row>
    <row r="59" spans="1:7" ht="13.5" customHeight="1" x14ac:dyDescent="0.3">
      <c r="A59" s="197" t="s">
        <v>59</v>
      </c>
      <c r="B59" s="200">
        <v>300</v>
      </c>
      <c r="C59" s="203">
        <v>600</v>
      </c>
      <c r="D59" s="260"/>
      <c r="F59" s="448">
        <v>1057</v>
      </c>
      <c r="G59" s="448">
        <f t="shared" si="0"/>
        <v>56.764427625354777</v>
      </c>
    </row>
    <row r="60" spans="1:7" ht="13.5" customHeight="1" x14ac:dyDescent="0.3">
      <c r="A60" s="197" t="s">
        <v>60</v>
      </c>
      <c r="B60" s="200">
        <v>1200</v>
      </c>
      <c r="C60" s="203">
        <v>2300</v>
      </c>
      <c r="D60" s="261"/>
      <c r="F60" s="448">
        <v>2315</v>
      </c>
      <c r="G60" s="448">
        <f t="shared" si="0"/>
        <v>99.352051835853132</v>
      </c>
    </row>
    <row r="61" spans="1:7" ht="13.5" customHeight="1" x14ac:dyDescent="0.3">
      <c r="A61" s="197" t="s">
        <v>97</v>
      </c>
      <c r="B61" s="200">
        <v>20147</v>
      </c>
      <c r="C61" s="203">
        <v>33578</v>
      </c>
      <c r="D61" s="260"/>
      <c r="F61" s="448">
        <v>61125</v>
      </c>
      <c r="G61" s="448">
        <f t="shared" si="0"/>
        <v>54.93333333333333</v>
      </c>
    </row>
    <row r="62" spans="1:7" ht="13.5" customHeight="1" x14ac:dyDescent="0.3">
      <c r="A62" s="197" t="s">
        <v>62</v>
      </c>
      <c r="B62" s="268">
        <v>2886</v>
      </c>
      <c r="C62" s="269">
        <v>4811</v>
      </c>
      <c r="D62" s="261"/>
      <c r="F62" s="448">
        <v>8747</v>
      </c>
      <c r="G62" s="448">
        <f t="shared" si="0"/>
        <v>55.00171487367097</v>
      </c>
    </row>
    <row r="63" spans="1:7" ht="13.5" customHeight="1" x14ac:dyDescent="0.3">
      <c r="A63" s="270" t="s">
        <v>63</v>
      </c>
      <c r="B63" s="272">
        <v>356</v>
      </c>
      <c r="C63" s="264">
        <v>712</v>
      </c>
      <c r="D63" s="261"/>
      <c r="F63" s="448">
        <v>1295</v>
      </c>
      <c r="G63" s="448">
        <f t="shared" si="0"/>
        <v>54.980694980694977</v>
      </c>
    </row>
    <row r="64" spans="1:7" ht="13.5" customHeight="1" x14ac:dyDescent="0.3">
      <c r="A64" s="197" t="s">
        <v>64</v>
      </c>
      <c r="B64" s="200">
        <v>182</v>
      </c>
      <c r="C64" s="203">
        <v>364</v>
      </c>
      <c r="D64" s="261"/>
      <c r="F64" s="448">
        <v>662</v>
      </c>
      <c r="G64" s="448">
        <f t="shared" si="0"/>
        <v>54.984894259818731</v>
      </c>
    </row>
    <row r="65" spans="1:7" ht="15" customHeight="1" x14ac:dyDescent="0.3">
      <c r="A65" s="222" t="s">
        <v>65</v>
      </c>
      <c r="B65" s="188">
        <f>SUM(B5:B64)</f>
        <v>76809</v>
      </c>
      <c r="C65" s="244">
        <f>SUM(C5:C64)</f>
        <v>144437</v>
      </c>
      <c r="D65" s="240"/>
      <c r="F65" s="450">
        <f>SUM(F5:F64)</f>
        <v>240611</v>
      </c>
      <c r="G65" s="448">
        <f t="shared" si="0"/>
        <v>60.02925884518995</v>
      </c>
    </row>
    <row r="66" spans="1:7" ht="14.4" x14ac:dyDescent="0.3">
      <c r="A66" s="224"/>
      <c r="B66" s="224"/>
      <c r="C66" s="224"/>
      <c r="D66" s="224"/>
    </row>
    <row r="67" spans="1:7" ht="15.6" x14ac:dyDescent="0.3">
      <c r="B67" s="1"/>
    </row>
  </sheetData>
  <mergeCells count="7">
    <mergeCell ref="F2:F4"/>
    <mergeCell ref="G2:G4"/>
    <mergeCell ref="A1:D1"/>
    <mergeCell ref="A2:A4"/>
    <mergeCell ref="B2:C2"/>
    <mergeCell ref="B3:C3"/>
    <mergeCell ref="D2:D4"/>
  </mergeCells>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D67"/>
  <sheetViews>
    <sheetView workbookViewId="0">
      <selection activeCell="G14" sqref="G14"/>
    </sheetView>
  </sheetViews>
  <sheetFormatPr defaultRowHeight="14.4" x14ac:dyDescent="0.3"/>
  <cols>
    <col min="1" max="1" width="33.109375" customWidth="1"/>
    <col min="2" max="2" width="24.88671875" customWidth="1"/>
    <col min="3" max="3" width="32.5546875" customWidth="1"/>
    <col min="4" max="4" width="23" customWidth="1"/>
  </cols>
  <sheetData>
    <row r="1" spans="1:4" ht="30" customHeight="1" x14ac:dyDescent="0.3">
      <c r="A1" s="467" t="s">
        <v>66</v>
      </c>
      <c r="B1" s="467"/>
      <c r="C1" s="467"/>
      <c r="D1" s="467"/>
    </row>
    <row r="2" spans="1:4" ht="45.75" customHeight="1" x14ac:dyDescent="0.3">
      <c r="A2" s="488" t="s">
        <v>1</v>
      </c>
      <c r="B2" s="527" t="s">
        <v>166</v>
      </c>
      <c r="C2" s="528"/>
      <c r="D2" s="528" t="s">
        <v>3</v>
      </c>
    </row>
    <row r="3" spans="1:4" ht="42" customHeight="1" x14ac:dyDescent="0.3">
      <c r="A3" s="489"/>
      <c r="B3" s="493" t="s">
        <v>170</v>
      </c>
      <c r="C3" s="494"/>
      <c r="D3" s="529"/>
    </row>
    <row r="4" spans="1:4" ht="19.2" customHeight="1" x14ac:dyDescent="0.3">
      <c r="A4" s="490"/>
      <c r="B4" s="258" t="s">
        <v>89</v>
      </c>
      <c r="C4" s="192" t="s">
        <v>5</v>
      </c>
      <c r="D4" s="530"/>
    </row>
    <row r="5" spans="1:4" ht="15" customHeight="1" x14ac:dyDescent="0.3">
      <c r="A5" s="193" t="s">
        <v>6</v>
      </c>
      <c r="B5" s="259">
        <v>29</v>
      </c>
      <c r="C5" s="195">
        <v>57</v>
      </c>
      <c r="D5" s="390"/>
    </row>
    <row r="6" spans="1:4" ht="15" customHeight="1" x14ac:dyDescent="0.3">
      <c r="A6" s="197" t="s">
        <v>7</v>
      </c>
      <c r="B6" s="198">
        <v>70</v>
      </c>
      <c r="C6" s="198">
        <v>130</v>
      </c>
      <c r="D6" s="278"/>
    </row>
    <row r="7" spans="1:4" ht="15" customHeight="1" x14ac:dyDescent="0.3">
      <c r="A7" s="197" t="s">
        <v>8</v>
      </c>
      <c r="B7" s="198">
        <v>25</v>
      </c>
      <c r="C7" s="198">
        <v>50</v>
      </c>
      <c r="D7" s="278"/>
    </row>
    <row r="8" spans="1:4" ht="15" customHeight="1" x14ac:dyDescent="0.3">
      <c r="A8" s="197" t="s">
        <v>9</v>
      </c>
      <c r="B8" s="198">
        <v>40</v>
      </c>
      <c r="C8" s="198">
        <v>80</v>
      </c>
      <c r="D8" s="278"/>
    </row>
    <row r="9" spans="1:4" ht="15" customHeight="1" x14ac:dyDescent="0.3">
      <c r="A9" s="197" t="s">
        <v>10</v>
      </c>
      <c r="B9" s="198">
        <v>5</v>
      </c>
      <c r="C9" s="198">
        <v>9</v>
      </c>
      <c r="D9" s="278"/>
    </row>
    <row r="10" spans="1:4" ht="15" customHeight="1" x14ac:dyDescent="0.3">
      <c r="A10" s="197" t="s">
        <v>11</v>
      </c>
      <c r="B10" s="198">
        <v>20</v>
      </c>
      <c r="C10" s="198">
        <v>40</v>
      </c>
      <c r="D10" s="278"/>
    </row>
    <row r="11" spans="1:4" ht="15" customHeight="1" x14ac:dyDescent="0.3">
      <c r="A11" s="197" t="s">
        <v>12</v>
      </c>
      <c r="B11" s="200">
        <v>21</v>
      </c>
      <c r="C11" s="200">
        <v>42</v>
      </c>
      <c r="D11" s="278"/>
    </row>
    <row r="12" spans="1:4" ht="15" customHeight="1" x14ac:dyDescent="0.3">
      <c r="A12" s="197" t="s">
        <v>13</v>
      </c>
      <c r="B12" s="198">
        <v>37</v>
      </c>
      <c r="C12" s="198">
        <v>62</v>
      </c>
      <c r="D12" s="278"/>
    </row>
    <row r="13" spans="1:4" ht="15" customHeight="1" x14ac:dyDescent="0.3">
      <c r="A13" s="197" t="s">
        <v>14</v>
      </c>
      <c r="B13" s="198">
        <v>7</v>
      </c>
      <c r="C13" s="198">
        <v>14</v>
      </c>
      <c r="D13" s="278"/>
    </row>
    <row r="14" spans="1:4" ht="15" customHeight="1" x14ac:dyDescent="0.3">
      <c r="A14" s="197" t="s">
        <v>15</v>
      </c>
      <c r="B14" s="198">
        <v>110</v>
      </c>
      <c r="C14" s="198">
        <v>196</v>
      </c>
      <c r="D14" s="278"/>
    </row>
    <row r="15" spans="1:4" ht="15" customHeight="1" x14ac:dyDescent="0.3">
      <c r="A15" s="197" t="s">
        <v>16</v>
      </c>
      <c r="B15" s="198">
        <v>44</v>
      </c>
      <c r="C15" s="198">
        <v>59</v>
      </c>
      <c r="D15" s="278"/>
    </row>
    <row r="16" spans="1:4" ht="15" customHeight="1" x14ac:dyDescent="0.3">
      <c r="A16" s="197" t="s">
        <v>17</v>
      </c>
      <c r="B16" s="198">
        <v>20</v>
      </c>
      <c r="C16" s="198">
        <v>40</v>
      </c>
      <c r="D16" s="278"/>
    </row>
    <row r="17" spans="1:4" ht="15" customHeight="1" x14ac:dyDescent="0.3">
      <c r="A17" s="197" t="s">
        <v>18</v>
      </c>
      <c r="B17" s="198">
        <v>34</v>
      </c>
      <c r="C17" s="198">
        <v>67</v>
      </c>
      <c r="D17" s="278"/>
    </row>
    <row r="18" spans="1:4" ht="15" customHeight="1" x14ac:dyDescent="0.3">
      <c r="A18" s="197" t="s">
        <v>19</v>
      </c>
      <c r="B18" s="198">
        <v>12</v>
      </c>
      <c r="C18" s="198">
        <v>24</v>
      </c>
      <c r="D18" s="278"/>
    </row>
    <row r="19" spans="1:4" ht="15" customHeight="1" x14ac:dyDescent="0.3">
      <c r="A19" s="197" t="s">
        <v>20</v>
      </c>
      <c r="B19" s="198">
        <v>600</v>
      </c>
      <c r="C19" s="198">
        <v>1000</v>
      </c>
      <c r="D19" s="278"/>
    </row>
    <row r="20" spans="1:4" ht="15" customHeight="1" x14ac:dyDescent="0.3">
      <c r="A20" s="207" t="s">
        <v>21</v>
      </c>
      <c r="B20" s="198">
        <v>150</v>
      </c>
      <c r="C20" s="198">
        <v>277</v>
      </c>
      <c r="D20" s="278"/>
    </row>
    <row r="21" spans="1:4" ht="15" customHeight="1" x14ac:dyDescent="0.3">
      <c r="A21" s="197" t="s">
        <v>22</v>
      </c>
      <c r="B21" s="198">
        <v>20</v>
      </c>
      <c r="C21" s="198">
        <v>40</v>
      </c>
      <c r="D21" s="278"/>
    </row>
    <row r="22" spans="1:4" ht="15" customHeight="1" x14ac:dyDescent="0.3">
      <c r="A22" s="197" t="s">
        <v>23</v>
      </c>
      <c r="B22" s="198">
        <v>80</v>
      </c>
      <c r="C22" s="198">
        <v>166</v>
      </c>
      <c r="D22" s="278"/>
    </row>
    <row r="23" spans="1:4" ht="15" customHeight="1" x14ac:dyDescent="0.3">
      <c r="A23" s="197" t="s">
        <v>24</v>
      </c>
      <c r="B23" s="198">
        <v>55</v>
      </c>
      <c r="C23" s="198">
        <v>80</v>
      </c>
      <c r="D23" s="278"/>
    </row>
    <row r="24" spans="1:4" ht="15" customHeight="1" x14ac:dyDescent="0.3">
      <c r="A24" s="197" t="s">
        <v>90</v>
      </c>
      <c r="B24" s="198">
        <v>119</v>
      </c>
      <c r="C24" s="198">
        <v>500</v>
      </c>
      <c r="D24" s="278"/>
    </row>
    <row r="25" spans="1:4" ht="15" customHeight="1" x14ac:dyDescent="0.3">
      <c r="A25" s="197" t="s">
        <v>26</v>
      </c>
      <c r="B25" s="198">
        <v>95</v>
      </c>
      <c r="C25" s="198">
        <v>200</v>
      </c>
      <c r="D25" s="278"/>
    </row>
    <row r="26" spans="1:4" ht="15" customHeight="1" x14ac:dyDescent="0.3">
      <c r="A26" s="197" t="s">
        <v>27</v>
      </c>
      <c r="B26" s="198">
        <v>45</v>
      </c>
      <c r="C26" s="198">
        <v>100</v>
      </c>
      <c r="D26" s="278"/>
    </row>
    <row r="27" spans="1:4" ht="15" customHeight="1" x14ac:dyDescent="0.3">
      <c r="A27" s="197" t="s">
        <v>28</v>
      </c>
      <c r="B27" s="198">
        <v>12</v>
      </c>
      <c r="C27" s="198">
        <v>25</v>
      </c>
      <c r="D27" s="278"/>
    </row>
    <row r="28" spans="1:4" ht="15" customHeight="1" x14ac:dyDescent="0.3">
      <c r="A28" s="197" t="s">
        <v>29</v>
      </c>
      <c r="B28" s="198">
        <v>20</v>
      </c>
      <c r="C28" s="198">
        <v>40</v>
      </c>
      <c r="D28" s="278"/>
    </row>
    <row r="29" spans="1:4" ht="15" customHeight="1" x14ac:dyDescent="0.3">
      <c r="A29" s="197" t="s">
        <v>91</v>
      </c>
      <c r="B29" s="198">
        <v>60</v>
      </c>
      <c r="C29" s="198">
        <v>120</v>
      </c>
      <c r="D29" s="278"/>
    </row>
    <row r="30" spans="1:4" ht="15" customHeight="1" x14ac:dyDescent="0.3">
      <c r="A30" s="197" t="s">
        <v>31</v>
      </c>
      <c r="B30" s="198">
        <v>24</v>
      </c>
      <c r="C30" s="198">
        <v>150</v>
      </c>
      <c r="D30" s="278"/>
    </row>
    <row r="31" spans="1:4" ht="15" customHeight="1" x14ac:dyDescent="0.3">
      <c r="A31" s="197" t="s">
        <v>32</v>
      </c>
      <c r="B31" s="198">
        <v>20</v>
      </c>
      <c r="C31" s="198">
        <v>40</v>
      </c>
      <c r="D31" s="278"/>
    </row>
    <row r="32" spans="1:4" ht="15" customHeight="1" x14ac:dyDescent="0.3">
      <c r="A32" s="197" t="s">
        <v>92</v>
      </c>
      <c r="B32" s="198">
        <v>0</v>
      </c>
      <c r="C32" s="198">
        <v>4</v>
      </c>
      <c r="D32" s="278"/>
    </row>
    <row r="33" spans="1:4" ht="15" customHeight="1" x14ac:dyDescent="0.3">
      <c r="A33" s="197" t="s">
        <v>93</v>
      </c>
      <c r="B33" s="198">
        <v>7</v>
      </c>
      <c r="C33" s="198">
        <v>10</v>
      </c>
      <c r="D33" s="278"/>
    </row>
    <row r="34" spans="1:4" ht="15" customHeight="1" x14ac:dyDescent="0.3">
      <c r="A34" s="197" t="s">
        <v>35</v>
      </c>
      <c r="B34" s="198">
        <v>25</v>
      </c>
      <c r="C34" s="198">
        <v>45</v>
      </c>
      <c r="D34" s="278"/>
    </row>
    <row r="35" spans="1:4" ht="15" customHeight="1" x14ac:dyDescent="0.3">
      <c r="A35" s="197" t="s">
        <v>94</v>
      </c>
      <c r="B35" s="198">
        <v>45</v>
      </c>
      <c r="C35" s="198">
        <v>94</v>
      </c>
      <c r="D35" s="278"/>
    </row>
    <row r="36" spans="1:4" ht="15" customHeight="1" x14ac:dyDescent="0.3">
      <c r="A36" s="197" t="s">
        <v>95</v>
      </c>
      <c r="B36" s="198">
        <v>116</v>
      </c>
      <c r="C36" s="198">
        <v>194</v>
      </c>
      <c r="D36" s="277"/>
    </row>
    <row r="37" spans="1:4" ht="15" customHeight="1" x14ac:dyDescent="0.3">
      <c r="A37" s="197" t="s">
        <v>38</v>
      </c>
      <c r="B37" s="198">
        <v>35</v>
      </c>
      <c r="C37" s="198">
        <v>70</v>
      </c>
      <c r="D37" s="277"/>
    </row>
    <row r="38" spans="1:4" ht="15" customHeight="1" x14ac:dyDescent="0.3">
      <c r="A38" s="197" t="s">
        <v>39</v>
      </c>
      <c r="B38" s="198">
        <v>25</v>
      </c>
      <c r="C38" s="198">
        <v>45</v>
      </c>
      <c r="D38" s="390"/>
    </row>
    <row r="39" spans="1:4" ht="15" customHeight="1" x14ac:dyDescent="0.3">
      <c r="A39" s="197" t="s">
        <v>40</v>
      </c>
      <c r="B39" s="200">
        <v>70</v>
      </c>
      <c r="C39" s="200">
        <v>140</v>
      </c>
      <c r="D39" s="278"/>
    </row>
    <row r="40" spans="1:4" ht="15" customHeight="1" x14ac:dyDescent="0.3">
      <c r="A40" s="197" t="s">
        <v>41</v>
      </c>
      <c r="B40" s="198">
        <v>45</v>
      </c>
      <c r="C40" s="198">
        <v>75</v>
      </c>
      <c r="D40" s="278"/>
    </row>
    <row r="41" spans="1:4" ht="15" customHeight="1" x14ac:dyDescent="0.3">
      <c r="A41" s="197" t="s">
        <v>42</v>
      </c>
      <c r="B41" s="198">
        <v>66</v>
      </c>
      <c r="C41" s="198">
        <v>133</v>
      </c>
      <c r="D41" s="391"/>
    </row>
    <row r="42" spans="1:4" ht="15" customHeight="1" x14ac:dyDescent="0.3">
      <c r="A42" s="197" t="s">
        <v>43</v>
      </c>
      <c r="B42" s="200">
        <v>35</v>
      </c>
      <c r="C42" s="200">
        <v>70</v>
      </c>
      <c r="D42" s="278"/>
    </row>
    <row r="43" spans="1:4" ht="15" customHeight="1" x14ac:dyDescent="0.3">
      <c r="A43" s="197" t="s">
        <v>44</v>
      </c>
      <c r="B43" s="198">
        <v>18</v>
      </c>
      <c r="C43" s="198">
        <v>18</v>
      </c>
      <c r="D43" s="278"/>
    </row>
    <row r="44" spans="1:4" ht="15" customHeight="1" x14ac:dyDescent="0.3">
      <c r="A44" s="197" t="s">
        <v>45</v>
      </c>
      <c r="B44" s="198">
        <v>48</v>
      </c>
      <c r="C44" s="198">
        <v>96</v>
      </c>
      <c r="D44" s="278"/>
    </row>
    <row r="45" spans="1:4" ht="15" customHeight="1" x14ac:dyDescent="0.3">
      <c r="A45" s="197" t="s">
        <v>46</v>
      </c>
      <c r="B45" s="198">
        <v>16</v>
      </c>
      <c r="C45" s="198">
        <v>34</v>
      </c>
      <c r="D45" s="278"/>
    </row>
    <row r="46" spans="1:4" ht="15" customHeight="1" x14ac:dyDescent="0.3">
      <c r="A46" s="197" t="s">
        <v>47</v>
      </c>
      <c r="B46" s="200">
        <v>55</v>
      </c>
      <c r="C46" s="200">
        <v>92</v>
      </c>
      <c r="D46" s="279"/>
    </row>
    <row r="47" spans="1:4" ht="15" customHeight="1" x14ac:dyDescent="0.3">
      <c r="A47" s="197" t="s">
        <v>48</v>
      </c>
      <c r="B47" s="198">
        <v>75</v>
      </c>
      <c r="C47" s="198">
        <v>110</v>
      </c>
      <c r="D47" s="278"/>
    </row>
    <row r="48" spans="1:4" ht="15" customHeight="1" x14ac:dyDescent="0.3">
      <c r="A48" s="197" t="s">
        <v>96</v>
      </c>
      <c r="B48" s="198">
        <v>350</v>
      </c>
      <c r="C48" s="198">
        <v>500</v>
      </c>
      <c r="D48" s="277"/>
    </row>
    <row r="49" spans="1:4" ht="15" customHeight="1" x14ac:dyDescent="0.3">
      <c r="A49" s="197" t="s">
        <v>69</v>
      </c>
      <c r="B49" s="198">
        <v>73</v>
      </c>
      <c r="C49" s="198">
        <v>121</v>
      </c>
      <c r="D49" s="278"/>
    </row>
    <row r="50" spans="1:4" ht="15" customHeight="1" x14ac:dyDescent="0.3">
      <c r="A50" s="197" t="s">
        <v>50</v>
      </c>
      <c r="B50" s="198">
        <v>30</v>
      </c>
      <c r="C50" s="198">
        <v>60</v>
      </c>
      <c r="D50" s="278"/>
    </row>
    <row r="51" spans="1:4" ht="15" customHeight="1" x14ac:dyDescent="0.3">
      <c r="A51" s="197" t="s">
        <v>51</v>
      </c>
      <c r="B51" s="198">
        <v>46</v>
      </c>
      <c r="C51" s="198">
        <v>92</v>
      </c>
      <c r="D51" s="278"/>
    </row>
    <row r="52" spans="1:4" ht="15" customHeight="1" x14ac:dyDescent="0.3">
      <c r="A52" s="197" t="s">
        <v>52</v>
      </c>
      <c r="B52" s="198">
        <v>30</v>
      </c>
      <c r="C52" s="198">
        <v>70</v>
      </c>
      <c r="D52" s="278"/>
    </row>
    <row r="53" spans="1:4" ht="15" customHeight="1" x14ac:dyDescent="0.3">
      <c r="A53" s="197" t="s">
        <v>53</v>
      </c>
      <c r="B53" s="200">
        <v>25</v>
      </c>
      <c r="C53" s="200">
        <v>40</v>
      </c>
      <c r="D53" s="280"/>
    </row>
    <row r="54" spans="1:4" ht="15" customHeight="1" x14ac:dyDescent="0.3">
      <c r="A54" s="197" t="s">
        <v>54</v>
      </c>
      <c r="B54" s="198">
        <v>70</v>
      </c>
      <c r="C54" s="198">
        <v>128</v>
      </c>
      <c r="D54" s="278"/>
    </row>
    <row r="55" spans="1:4" ht="15" customHeight="1" x14ac:dyDescent="0.3">
      <c r="A55" s="197" t="s">
        <v>55</v>
      </c>
      <c r="B55" s="198">
        <v>43</v>
      </c>
      <c r="C55" s="198">
        <v>90</v>
      </c>
      <c r="D55" s="278"/>
    </row>
    <row r="56" spans="1:4" ht="15" customHeight="1" x14ac:dyDescent="0.3">
      <c r="A56" s="197" t="s">
        <v>56</v>
      </c>
      <c r="B56" s="198">
        <v>65</v>
      </c>
      <c r="C56" s="198">
        <v>120</v>
      </c>
      <c r="D56" s="278"/>
    </row>
    <row r="57" spans="1:4" ht="15" customHeight="1" x14ac:dyDescent="0.3">
      <c r="A57" s="197" t="s">
        <v>57</v>
      </c>
      <c r="B57" s="198">
        <v>46</v>
      </c>
      <c r="C57" s="198">
        <v>93</v>
      </c>
      <c r="D57" s="278"/>
    </row>
    <row r="58" spans="1:4" ht="15" customHeight="1" x14ac:dyDescent="0.3">
      <c r="A58" s="197" t="s">
        <v>58</v>
      </c>
      <c r="B58" s="198">
        <v>40</v>
      </c>
      <c r="C58" s="198">
        <v>80</v>
      </c>
      <c r="D58" s="278"/>
    </row>
    <row r="59" spans="1:4" ht="15" customHeight="1" x14ac:dyDescent="0.3">
      <c r="A59" s="197" t="s">
        <v>59</v>
      </c>
      <c r="B59" s="198">
        <v>20</v>
      </c>
      <c r="C59" s="198">
        <v>40</v>
      </c>
      <c r="D59" s="278"/>
    </row>
    <row r="60" spans="1:4" ht="15" customHeight="1" x14ac:dyDescent="0.3">
      <c r="A60" s="197" t="s">
        <v>60</v>
      </c>
      <c r="B60" s="198">
        <v>70</v>
      </c>
      <c r="C60" s="198">
        <v>140</v>
      </c>
      <c r="D60" s="278"/>
    </row>
    <row r="61" spans="1:4" ht="15" customHeight="1" x14ac:dyDescent="0.3">
      <c r="A61" s="197" t="s">
        <v>97</v>
      </c>
      <c r="B61" s="198">
        <v>1007</v>
      </c>
      <c r="C61" s="198">
        <v>1679</v>
      </c>
      <c r="D61" s="278"/>
    </row>
    <row r="62" spans="1:4" ht="15" customHeight="1" x14ac:dyDescent="0.3">
      <c r="A62" s="197" t="s">
        <v>62</v>
      </c>
      <c r="B62" s="219">
        <v>193</v>
      </c>
      <c r="C62" s="220">
        <v>321</v>
      </c>
      <c r="D62" s="278"/>
    </row>
    <row r="63" spans="1:4" ht="15" customHeight="1" x14ac:dyDescent="0.3">
      <c r="A63" s="207" t="s">
        <v>63</v>
      </c>
      <c r="B63" s="198">
        <v>43</v>
      </c>
      <c r="C63" s="198">
        <v>86</v>
      </c>
      <c r="D63" s="278"/>
    </row>
    <row r="64" spans="1:4" ht="15" customHeight="1" x14ac:dyDescent="0.3">
      <c r="A64" s="197" t="s">
        <v>64</v>
      </c>
      <c r="B64" s="198">
        <v>8</v>
      </c>
      <c r="C64" s="198">
        <v>16</v>
      </c>
      <c r="D64" s="278"/>
    </row>
    <row r="65" spans="1:4" ht="15" customHeight="1" x14ac:dyDescent="0.3">
      <c r="A65" s="239" t="s">
        <v>65</v>
      </c>
      <c r="B65" s="188">
        <f>SUM(B5:B64)</f>
        <v>4614</v>
      </c>
      <c r="C65" s="188">
        <f>SUM(C5:C64)</f>
        <v>8514</v>
      </c>
      <c r="D65" s="392"/>
    </row>
    <row r="66" spans="1:4" x14ac:dyDescent="0.3">
      <c r="A66" s="224"/>
      <c r="B66" s="224"/>
      <c r="C66" s="224"/>
      <c r="D66" s="224"/>
    </row>
    <row r="67" spans="1:4" ht="15.6" x14ac:dyDescent="0.3">
      <c r="A67" s="224"/>
      <c r="B67" s="282"/>
      <c r="C67" s="224"/>
      <c r="D67" s="224"/>
    </row>
  </sheetData>
  <mergeCells count="5">
    <mergeCell ref="A1:D1"/>
    <mergeCell ref="A2:A4"/>
    <mergeCell ref="B2:C2"/>
    <mergeCell ref="B3:C3"/>
    <mergeCell ref="D2: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7"/>
  <sheetViews>
    <sheetView topLeftCell="A40" zoomScaleNormal="100" workbookViewId="0">
      <selection activeCell="B5" sqref="B5"/>
    </sheetView>
  </sheetViews>
  <sheetFormatPr defaultRowHeight="14.4" x14ac:dyDescent="0.3"/>
  <cols>
    <col min="1" max="1" width="36.109375" customWidth="1"/>
    <col min="2" max="2" width="40" customWidth="1"/>
    <col min="3" max="3" width="37.33203125" style="17" customWidth="1"/>
    <col min="4" max="4" width="10.109375" customWidth="1"/>
  </cols>
  <sheetData>
    <row r="1" spans="1:4" ht="31.5" customHeight="1" x14ac:dyDescent="0.3">
      <c r="A1" s="478" t="s">
        <v>66</v>
      </c>
      <c r="B1" s="478"/>
      <c r="C1" s="478"/>
    </row>
    <row r="2" spans="1:4" ht="79.5" customHeight="1" x14ac:dyDescent="0.3">
      <c r="A2" s="479" t="s">
        <v>1</v>
      </c>
      <c r="B2" s="64" t="s">
        <v>67</v>
      </c>
      <c r="C2" s="479" t="s">
        <v>3</v>
      </c>
    </row>
    <row r="3" spans="1:4" ht="42" customHeight="1" x14ac:dyDescent="0.3">
      <c r="A3" s="480"/>
      <c r="B3" s="64" t="s">
        <v>68</v>
      </c>
      <c r="C3" s="480"/>
      <c r="D3" s="4"/>
    </row>
    <row r="4" spans="1:4" ht="15.75" customHeight="1" x14ac:dyDescent="0.3">
      <c r="A4" s="481"/>
      <c r="B4" s="65" t="s">
        <v>5</v>
      </c>
      <c r="C4" s="481"/>
    </row>
    <row r="5" spans="1:4" ht="15" customHeight="1" x14ac:dyDescent="0.3">
      <c r="A5" s="69" t="s">
        <v>6</v>
      </c>
      <c r="B5" s="44">
        <v>100</v>
      </c>
      <c r="C5" s="66"/>
    </row>
    <row r="6" spans="1:4" ht="15" customHeight="1" x14ac:dyDescent="0.3">
      <c r="A6" s="70" t="s">
        <v>7</v>
      </c>
      <c r="B6" s="20">
        <v>81</v>
      </c>
      <c r="C6" s="67"/>
    </row>
    <row r="7" spans="1:4" ht="15" customHeight="1" x14ac:dyDescent="0.3">
      <c r="A7" s="70" t="s">
        <v>8</v>
      </c>
      <c r="B7" s="20">
        <v>80</v>
      </c>
      <c r="C7" s="67"/>
    </row>
    <row r="8" spans="1:4" ht="15" customHeight="1" x14ac:dyDescent="0.3">
      <c r="A8" s="70" t="s">
        <v>9</v>
      </c>
      <c r="B8" s="20">
        <v>80</v>
      </c>
      <c r="C8" s="67"/>
    </row>
    <row r="9" spans="1:4" ht="15" customHeight="1" x14ac:dyDescent="0.3">
      <c r="A9" s="70" t="s">
        <v>10</v>
      </c>
      <c r="B9" s="20">
        <v>90</v>
      </c>
      <c r="C9" s="67"/>
    </row>
    <row r="10" spans="1:4" ht="15" customHeight="1" x14ac:dyDescent="0.3">
      <c r="A10" s="70" t="s">
        <v>11</v>
      </c>
      <c r="B10" s="20">
        <v>100</v>
      </c>
      <c r="C10" s="67"/>
    </row>
    <row r="11" spans="1:4" ht="15" customHeight="1" x14ac:dyDescent="0.3">
      <c r="A11" s="70" t="s">
        <v>12</v>
      </c>
      <c r="B11" s="20">
        <v>100</v>
      </c>
      <c r="C11" s="67"/>
    </row>
    <row r="12" spans="1:4" ht="15" customHeight="1" x14ac:dyDescent="0.3">
      <c r="A12" s="70" t="s">
        <v>13</v>
      </c>
      <c r="B12" s="20">
        <v>100</v>
      </c>
      <c r="C12" s="67"/>
    </row>
    <row r="13" spans="1:4" ht="15" customHeight="1" x14ac:dyDescent="0.3">
      <c r="A13" s="70" t="s">
        <v>14</v>
      </c>
      <c r="B13" s="20">
        <v>80</v>
      </c>
      <c r="C13" s="67"/>
    </row>
    <row r="14" spans="1:4" ht="15" customHeight="1" x14ac:dyDescent="0.3">
      <c r="A14" s="70" t="s">
        <v>15</v>
      </c>
      <c r="B14" s="20">
        <v>80</v>
      </c>
      <c r="C14" s="67"/>
    </row>
    <row r="15" spans="1:4" ht="15" customHeight="1" x14ac:dyDescent="0.3">
      <c r="A15" s="70" t="s">
        <v>16</v>
      </c>
      <c r="B15" s="20">
        <v>80</v>
      </c>
      <c r="C15" s="67"/>
    </row>
    <row r="16" spans="1:4" ht="15" customHeight="1" x14ac:dyDescent="0.3">
      <c r="A16" s="70" t="s">
        <v>17</v>
      </c>
      <c r="B16" s="20">
        <v>100</v>
      </c>
      <c r="C16" s="67"/>
    </row>
    <row r="17" spans="1:3" ht="15" customHeight="1" x14ac:dyDescent="0.3">
      <c r="A17" s="70" t="s">
        <v>18</v>
      </c>
      <c r="B17" s="20">
        <v>90</v>
      </c>
      <c r="C17" s="67"/>
    </row>
    <row r="18" spans="1:3" ht="15" customHeight="1" x14ac:dyDescent="0.3">
      <c r="A18" s="70" t="s">
        <v>19</v>
      </c>
      <c r="B18" s="20">
        <v>90</v>
      </c>
      <c r="C18" s="67"/>
    </row>
    <row r="19" spans="1:3" ht="15" customHeight="1" x14ac:dyDescent="0.3">
      <c r="A19" s="70" t="s">
        <v>20</v>
      </c>
      <c r="B19" s="20">
        <v>85</v>
      </c>
      <c r="C19" s="67"/>
    </row>
    <row r="20" spans="1:3" ht="15" customHeight="1" x14ac:dyDescent="0.3">
      <c r="A20" s="71" t="s">
        <v>21</v>
      </c>
      <c r="B20" s="20">
        <v>90</v>
      </c>
      <c r="C20" s="67"/>
    </row>
    <row r="21" spans="1:3" ht="15" customHeight="1" x14ac:dyDescent="0.3">
      <c r="A21" s="70" t="s">
        <v>22</v>
      </c>
      <c r="B21" s="20">
        <v>100</v>
      </c>
      <c r="C21" s="67"/>
    </row>
    <row r="22" spans="1:3" ht="15" customHeight="1" x14ac:dyDescent="0.3">
      <c r="A22" s="70" t="s">
        <v>23</v>
      </c>
      <c r="B22" s="20">
        <v>100</v>
      </c>
      <c r="C22" s="67"/>
    </row>
    <row r="23" spans="1:3" ht="15" customHeight="1" x14ac:dyDescent="0.3">
      <c r="A23" s="70" t="s">
        <v>24</v>
      </c>
      <c r="B23" s="20">
        <v>80</v>
      </c>
      <c r="C23" s="67"/>
    </row>
    <row r="24" spans="1:3" ht="15" customHeight="1" x14ac:dyDescent="0.3">
      <c r="A24" s="70" t="s">
        <v>25</v>
      </c>
      <c r="B24" s="20">
        <v>100</v>
      </c>
      <c r="C24" s="67"/>
    </row>
    <row r="25" spans="1:3" ht="15" customHeight="1" x14ac:dyDescent="0.3">
      <c r="A25" s="70" t="s">
        <v>26</v>
      </c>
      <c r="B25" s="20">
        <v>100</v>
      </c>
      <c r="C25" s="39"/>
    </row>
    <row r="26" spans="1:3" ht="15" customHeight="1" x14ac:dyDescent="0.3">
      <c r="A26" s="70" t="s">
        <v>27</v>
      </c>
      <c r="B26" s="20">
        <v>30</v>
      </c>
      <c r="C26" s="67"/>
    </row>
    <row r="27" spans="1:3" ht="15" customHeight="1" x14ac:dyDescent="0.3">
      <c r="A27" s="70" t="s">
        <v>28</v>
      </c>
      <c r="B27" s="189">
        <v>100</v>
      </c>
      <c r="C27" s="67"/>
    </row>
    <row r="28" spans="1:3" ht="15" customHeight="1" x14ac:dyDescent="0.3">
      <c r="A28" s="70" t="s">
        <v>29</v>
      </c>
      <c r="B28" s="20">
        <v>80</v>
      </c>
      <c r="C28" s="67"/>
    </row>
    <row r="29" spans="1:3" ht="15" customHeight="1" x14ac:dyDescent="0.3">
      <c r="A29" s="70" t="s">
        <v>30</v>
      </c>
      <c r="B29" s="20">
        <v>90</v>
      </c>
      <c r="C29" s="67"/>
    </row>
    <row r="30" spans="1:3" ht="15" customHeight="1" x14ac:dyDescent="0.3">
      <c r="A30" s="70" t="s">
        <v>31</v>
      </c>
      <c r="B30" s="20">
        <v>80</v>
      </c>
      <c r="C30" s="67"/>
    </row>
    <row r="31" spans="1:3" ht="15" customHeight="1" x14ac:dyDescent="0.3">
      <c r="A31" s="70" t="s">
        <v>32</v>
      </c>
      <c r="B31" s="20">
        <v>80</v>
      </c>
      <c r="C31" s="67"/>
    </row>
    <row r="32" spans="1:3" ht="15" customHeight="1" x14ac:dyDescent="0.3">
      <c r="A32" s="70" t="s">
        <v>33</v>
      </c>
      <c r="B32" s="20">
        <v>100</v>
      </c>
      <c r="C32" s="67"/>
    </row>
    <row r="33" spans="1:3" ht="15" customHeight="1" x14ac:dyDescent="0.3">
      <c r="A33" s="70" t="s">
        <v>34</v>
      </c>
      <c r="B33" s="20">
        <v>100</v>
      </c>
      <c r="C33" s="67"/>
    </row>
    <row r="34" spans="1:3" ht="15" customHeight="1" x14ac:dyDescent="0.3">
      <c r="A34" s="70" t="s">
        <v>35</v>
      </c>
      <c r="B34" s="20">
        <v>100</v>
      </c>
      <c r="C34" s="67"/>
    </row>
    <row r="35" spans="1:3" ht="15" customHeight="1" x14ac:dyDescent="0.3">
      <c r="A35" s="70" t="s">
        <v>36</v>
      </c>
      <c r="B35" s="20">
        <v>100</v>
      </c>
      <c r="C35" s="67"/>
    </row>
    <row r="36" spans="1:3" ht="15" customHeight="1" x14ac:dyDescent="0.3">
      <c r="A36" s="70" t="s">
        <v>37</v>
      </c>
      <c r="B36" s="20">
        <v>80</v>
      </c>
      <c r="C36" s="67"/>
    </row>
    <row r="37" spans="1:3" ht="15" customHeight="1" x14ac:dyDescent="0.3">
      <c r="A37" s="70" t="s">
        <v>38</v>
      </c>
      <c r="B37" s="20">
        <v>80</v>
      </c>
      <c r="C37" s="39"/>
    </row>
    <row r="38" spans="1:3" ht="15" customHeight="1" x14ac:dyDescent="0.3">
      <c r="A38" s="70" t="s">
        <v>39</v>
      </c>
      <c r="B38" s="20">
        <v>80</v>
      </c>
      <c r="C38" s="67"/>
    </row>
    <row r="39" spans="1:3" ht="15" customHeight="1" x14ac:dyDescent="0.3">
      <c r="A39" s="70" t="s">
        <v>40</v>
      </c>
      <c r="B39" s="20">
        <v>80</v>
      </c>
      <c r="C39" s="67"/>
    </row>
    <row r="40" spans="1:3" ht="15" customHeight="1" x14ac:dyDescent="0.3">
      <c r="A40" s="70" t="s">
        <v>41</v>
      </c>
      <c r="B40" s="20">
        <v>80</v>
      </c>
      <c r="C40" s="67"/>
    </row>
    <row r="41" spans="1:3" ht="15" customHeight="1" x14ac:dyDescent="0.3">
      <c r="A41" s="70" t="s">
        <v>42</v>
      </c>
      <c r="B41" s="20">
        <v>100</v>
      </c>
      <c r="C41" s="67"/>
    </row>
    <row r="42" spans="1:3" ht="15" customHeight="1" x14ac:dyDescent="0.3">
      <c r="A42" s="70" t="s">
        <v>43</v>
      </c>
      <c r="B42" s="20">
        <v>70</v>
      </c>
      <c r="C42" s="67"/>
    </row>
    <row r="43" spans="1:3" ht="15" customHeight="1" x14ac:dyDescent="0.3">
      <c r="A43" s="70" t="s">
        <v>44</v>
      </c>
      <c r="B43" s="20">
        <v>70</v>
      </c>
      <c r="C43" s="39"/>
    </row>
    <row r="44" spans="1:3" ht="15" customHeight="1" x14ac:dyDescent="0.3">
      <c r="A44" s="70" t="s">
        <v>45</v>
      </c>
      <c r="B44" s="20">
        <v>100</v>
      </c>
      <c r="C44" s="67"/>
    </row>
    <row r="45" spans="1:3" ht="15" customHeight="1" x14ac:dyDescent="0.3">
      <c r="A45" s="70" t="s">
        <v>46</v>
      </c>
      <c r="B45" s="20">
        <v>80</v>
      </c>
      <c r="C45" s="39"/>
    </row>
    <row r="46" spans="1:3" ht="15" customHeight="1" x14ac:dyDescent="0.3">
      <c r="A46" s="70" t="s">
        <v>47</v>
      </c>
      <c r="B46" s="20">
        <v>70</v>
      </c>
      <c r="C46" s="67"/>
    </row>
    <row r="47" spans="1:3" ht="15" customHeight="1" x14ac:dyDescent="0.3">
      <c r="A47" s="70" t="s">
        <v>48</v>
      </c>
      <c r="B47" s="20">
        <v>90</v>
      </c>
      <c r="C47" s="67"/>
    </row>
    <row r="48" spans="1:3" ht="15" customHeight="1" x14ac:dyDescent="0.3">
      <c r="A48" s="70" t="s">
        <v>49</v>
      </c>
      <c r="B48" s="20">
        <v>100</v>
      </c>
      <c r="C48" s="67"/>
    </row>
    <row r="49" spans="1:3" ht="15" customHeight="1" x14ac:dyDescent="0.3">
      <c r="A49" s="70" t="s">
        <v>69</v>
      </c>
      <c r="B49" s="20">
        <v>80</v>
      </c>
      <c r="C49" s="67"/>
    </row>
    <row r="50" spans="1:3" ht="15" customHeight="1" x14ac:dyDescent="0.3">
      <c r="A50" s="70" t="s">
        <v>50</v>
      </c>
      <c r="B50" s="20">
        <v>80</v>
      </c>
      <c r="C50" s="67"/>
    </row>
    <row r="51" spans="1:3" ht="15" customHeight="1" x14ac:dyDescent="0.3">
      <c r="A51" s="70" t="s">
        <v>51</v>
      </c>
      <c r="B51" s="20">
        <v>90</v>
      </c>
      <c r="C51" s="67"/>
    </row>
    <row r="52" spans="1:3" ht="15" customHeight="1" x14ac:dyDescent="0.3">
      <c r="A52" s="70" t="s">
        <v>52</v>
      </c>
      <c r="B52" s="20">
        <v>70</v>
      </c>
      <c r="C52" s="39"/>
    </row>
    <row r="53" spans="1:3" ht="15" customHeight="1" x14ac:dyDescent="0.3">
      <c r="A53" s="70" t="s">
        <v>53</v>
      </c>
      <c r="B53" s="40">
        <v>80</v>
      </c>
      <c r="C53" s="68"/>
    </row>
    <row r="54" spans="1:3" ht="15" customHeight="1" x14ac:dyDescent="0.3">
      <c r="A54" s="70" t="s">
        <v>54</v>
      </c>
      <c r="B54" s="20">
        <v>75</v>
      </c>
      <c r="C54" s="67"/>
    </row>
    <row r="55" spans="1:3" ht="15" customHeight="1" x14ac:dyDescent="0.3">
      <c r="A55" s="70" t="s">
        <v>55</v>
      </c>
      <c r="B55" s="20">
        <v>80</v>
      </c>
      <c r="C55" s="67"/>
    </row>
    <row r="56" spans="1:3" ht="15" customHeight="1" x14ac:dyDescent="0.3">
      <c r="A56" s="70" t="s">
        <v>56</v>
      </c>
      <c r="B56" s="20">
        <v>90</v>
      </c>
      <c r="C56" s="67"/>
    </row>
    <row r="57" spans="1:3" ht="15" customHeight="1" x14ac:dyDescent="0.3">
      <c r="A57" s="70" t="s">
        <v>57</v>
      </c>
      <c r="B57" s="20">
        <v>90</v>
      </c>
      <c r="C57" s="67"/>
    </row>
    <row r="58" spans="1:3" ht="15" customHeight="1" x14ac:dyDescent="0.3">
      <c r="A58" s="70" t="s">
        <v>58</v>
      </c>
      <c r="B58" s="20">
        <v>80</v>
      </c>
      <c r="C58" s="67"/>
    </row>
    <row r="59" spans="1:3" ht="15" customHeight="1" x14ac:dyDescent="0.3">
      <c r="A59" s="70" t="s">
        <v>59</v>
      </c>
      <c r="B59" s="20">
        <v>80</v>
      </c>
      <c r="C59" s="67"/>
    </row>
    <row r="60" spans="1:3" ht="15" customHeight="1" x14ac:dyDescent="0.3">
      <c r="A60" s="70" t="s">
        <v>60</v>
      </c>
      <c r="B60" s="20">
        <v>95</v>
      </c>
      <c r="C60" s="67"/>
    </row>
    <row r="61" spans="1:3" ht="15" customHeight="1" x14ac:dyDescent="0.3">
      <c r="A61" s="70" t="s">
        <v>61</v>
      </c>
      <c r="B61" s="20">
        <v>100</v>
      </c>
      <c r="C61" s="67"/>
    </row>
    <row r="62" spans="1:3" ht="15" customHeight="1" x14ac:dyDescent="0.3">
      <c r="A62" s="70" t="s">
        <v>62</v>
      </c>
      <c r="B62" s="20">
        <v>100</v>
      </c>
      <c r="C62" s="67"/>
    </row>
    <row r="63" spans="1:3" ht="15" customHeight="1" x14ac:dyDescent="0.3">
      <c r="A63" s="71" t="s">
        <v>63</v>
      </c>
      <c r="B63" s="20">
        <v>100</v>
      </c>
      <c r="C63" s="67"/>
    </row>
    <row r="64" spans="1:3" ht="15" customHeight="1" x14ac:dyDescent="0.3">
      <c r="A64" s="70" t="s">
        <v>64</v>
      </c>
      <c r="B64" s="20">
        <v>90</v>
      </c>
      <c r="C64" s="67"/>
    </row>
    <row r="65" spans="1:3" ht="15.6" x14ac:dyDescent="0.3">
      <c r="A65" s="7"/>
      <c r="B65" s="8"/>
      <c r="C65" s="19"/>
    </row>
    <row r="67" spans="1:3" ht="15.6" x14ac:dyDescent="0.3">
      <c r="B67" s="1"/>
    </row>
  </sheetData>
  <mergeCells count="3">
    <mergeCell ref="A1:C1"/>
    <mergeCell ref="C2:C4"/>
    <mergeCell ref="A2:A4"/>
  </mergeCells>
  <pageMargins left="0.7" right="0.7" top="0.75" bottom="0.75" header="0.3" footer="0.3"/>
  <pageSetup fitToWidth="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65"/>
  <sheetViews>
    <sheetView workbookViewId="0">
      <selection activeCell="K17" sqref="K17"/>
    </sheetView>
  </sheetViews>
  <sheetFormatPr defaultRowHeight="14.4" x14ac:dyDescent="0.3"/>
  <cols>
    <col min="1" max="1" width="38.33203125" customWidth="1"/>
    <col min="2" max="2" width="46.44140625" customWidth="1"/>
    <col min="3" max="3" width="12.6640625" customWidth="1"/>
  </cols>
  <sheetData>
    <row r="1" spans="1:9" ht="30" customHeight="1" thickBot="1" x14ac:dyDescent="0.35">
      <c r="A1" s="478" t="s">
        <v>66</v>
      </c>
      <c r="B1" s="478"/>
    </row>
    <row r="2" spans="1:9" ht="35.25" customHeight="1" thickBot="1" x14ac:dyDescent="0.35">
      <c r="A2" s="479" t="s">
        <v>1</v>
      </c>
      <c r="B2" s="101" t="s">
        <v>171</v>
      </c>
    </row>
    <row r="3" spans="1:9" ht="58.5" customHeight="1" thickBot="1" x14ac:dyDescent="0.35">
      <c r="A3" s="480"/>
      <c r="B3" s="101" t="s">
        <v>172</v>
      </c>
      <c r="I3" s="117"/>
    </row>
    <row r="4" spans="1:9" ht="24.75" customHeight="1" thickBot="1" x14ac:dyDescent="0.35">
      <c r="A4" s="481"/>
      <c r="B4" s="101" t="s">
        <v>5</v>
      </c>
      <c r="C4" s="3"/>
    </row>
    <row r="5" spans="1:9" ht="15" customHeight="1" x14ac:dyDescent="0.3">
      <c r="A5" s="227" t="s">
        <v>6</v>
      </c>
      <c r="B5" s="20" t="s">
        <v>173</v>
      </c>
      <c r="C5" s="2"/>
    </row>
    <row r="6" spans="1:9" ht="15" customHeight="1" x14ac:dyDescent="0.3">
      <c r="A6" s="228" t="s">
        <v>7</v>
      </c>
      <c r="B6" s="20" t="s">
        <v>173</v>
      </c>
      <c r="C6" s="2"/>
    </row>
    <row r="7" spans="1:9" ht="15" customHeight="1" x14ac:dyDescent="0.3">
      <c r="A7" s="228" t="s">
        <v>8</v>
      </c>
      <c r="B7" s="20" t="s">
        <v>173</v>
      </c>
      <c r="C7" s="2"/>
    </row>
    <row r="8" spans="1:9" ht="15" customHeight="1" x14ac:dyDescent="0.3">
      <c r="A8" s="228" t="s">
        <v>9</v>
      </c>
      <c r="B8" s="20" t="s">
        <v>173</v>
      </c>
      <c r="C8" s="2"/>
    </row>
    <row r="9" spans="1:9" ht="15" customHeight="1" x14ac:dyDescent="0.3">
      <c r="A9" s="228" t="s">
        <v>10</v>
      </c>
      <c r="B9" s="20" t="s">
        <v>173</v>
      </c>
      <c r="C9" s="2"/>
    </row>
    <row r="10" spans="1:9" ht="15" customHeight="1" x14ac:dyDescent="0.3">
      <c r="A10" s="228" t="s">
        <v>11</v>
      </c>
      <c r="B10" s="20" t="s">
        <v>173</v>
      </c>
      <c r="C10" s="2"/>
    </row>
    <row r="11" spans="1:9" ht="15" customHeight="1" x14ac:dyDescent="0.3">
      <c r="A11" s="228" t="s">
        <v>12</v>
      </c>
      <c r="B11" s="20" t="s">
        <v>173</v>
      </c>
      <c r="C11" s="2"/>
    </row>
    <row r="12" spans="1:9" ht="15" customHeight="1" x14ac:dyDescent="0.3">
      <c r="A12" s="228" t="s">
        <v>13</v>
      </c>
      <c r="B12" s="20" t="s">
        <v>173</v>
      </c>
      <c r="C12" s="2"/>
    </row>
    <row r="13" spans="1:9" ht="15" customHeight="1" x14ac:dyDescent="0.3">
      <c r="A13" s="228" t="s">
        <v>14</v>
      </c>
      <c r="B13" s="20" t="s">
        <v>173</v>
      </c>
      <c r="C13" s="2"/>
    </row>
    <row r="14" spans="1:9" ht="15" customHeight="1" x14ac:dyDescent="0.3">
      <c r="A14" s="228" t="s">
        <v>15</v>
      </c>
      <c r="B14" s="20" t="s">
        <v>173</v>
      </c>
      <c r="C14" s="2"/>
    </row>
    <row r="15" spans="1:9" ht="15" customHeight="1" x14ac:dyDescent="0.3">
      <c r="A15" s="228" t="s">
        <v>16</v>
      </c>
      <c r="B15" s="20" t="s">
        <v>173</v>
      </c>
      <c r="C15" s="2"/>
    </row>
    <row r="16" spans="1:9" ht="15" customHeight="1" x14ac:dyDescent="0.3">
      <c r="A16" s="228" t="s">
        <v>17</v>
      </c>
      <c r="B16" s="20" t="s">
        <v>173</v>
      </c>
      <c r="C16" s="2"/>
    </row>
    <row r="17" spans="1:3" ht="15" customHeight="1" x14ac:dyDescent="0.3">
      <c r="A17" s="228" t="s">
        <v>18</v>
      </c>
      <c r="B17" s="20" t="s">
        <v>173</v>
      </c>
      <c r="C17" s="2"/>
    </row>
    <row r="18" spans="1:3" ht="15" customHeight="1" x14ac:dyDescent="0.3">
      <c r="A18" s="228" t="s">
        <v>19</v>
      </c>
      <c r="B18" s="20" t="s">
        <v>173</v>
      </c>
      <c r="C18" s="2"/>
    </row>
    <row r="19" spans="1:3" ht="15" customHeight="1" x14ac:dyDescent="0.3">
      <c r="A19" s="228" t="s">
        <v>20</v>
      </c>
      <c r="B19" s="20" t="s">
        <v>173</v>
      </c>
      <c r="C19" s="2"/>
    </row>
    <row r="20" spans="1:3" ht="15" customHeight="1" x14ac:dyDescent="0.3">
      <c r="A20" s="229" t="s">
        <v>21</v>
      </c>
      <c r="B20" s="20" t="s">
        <v>173</v>
      </c>
      <c r="C20" s="2"/>
    </row>
    <row r="21" spans="1:3" ht="15" customHeight="1" x14ac:dyDescent="0.3">
      <c r="A21" s="228" t="s">
        <v>22</v>
      </c>
      <c r="B21" s="20" t="s">
        <v>173</v>
      </c>
      <c r="C21" s="2"/>
    </row>
    <row r="22" spans="1:3" ht="15" customHeight="1" x14ac:dyDescent="0.3">
      <c r="A22" s="228" t="s">
        <v>23</v>
      </c>
      <c r="B22" s="20" t="s">
        <v>173</v>
      </c>
      <c r="C22" s="2"/>
    </row>
    <row r="23" spans="1:3" ht="15" customHeight="1" x14ac:dyDescent="0.3">
      <c r="A23" s="228" t="s">
        <v>24</v>
      </c>
      <c r="B23" s="20" t="s">
        <v>173</v>
      </c>
      <c r="C23" s="2"/>
    </row>
    <row r="24" spans="1:3" ht="15" customHeight="1" x14ac:dyDescent="0.3">
      <c r="A24" s="228" t="s">
        <v>99</v>
      </c>
      <c r="B24" s="20" t="s">
        <v>173</v>
      </c>
      <c r="C24" s="2"/>
    </row>
    <row r="25" spans="1:3" ht="15" customHeight="1" x14ac:dyDescent="0.3">
      <c r="A25" s="228" t="s">
        <v>26</v>
      </c>
      <c r="B25" s="20" t="s">
        <v>173</v>
      </c>
      <c r="C25" s="2"/>
    </row>
    <row r="26" spans="1:3" ht="15" customHeight="1" x14ac:dyDescent="0.3">
      <c r="A26" s="228" t="s">
        <v>27</v>
      </c>
      <c r="B26" s="20" t="s">
        <v>173</v>
      </c>
      <c r="C26" s="2"/>
    </row>
    <row r="27" spans="1:3" ht="15" customHeight="1" x14ac:dyDescent="0.3">
      <c r="A27" s="228" t="s">
        <v>28</v>
      </c>
      <c r="B27" s="20" t="s">
        <v>173</v>
      </c>
      <c r="C27" s="2"/>
    </row>
    <row r="28" spans="1:3" ht="15" customHeight="1" x14ac:dyDescent="0.3">
      <c r="A28" s="228" t="s">
        <v>29</v>
      </c>
      <c r="B28" s="20" t="s">
        <v>173</v>
      </c>
      <c r="C28" s="2"/>
    </row>
    <row r="29" spans="1:3" ht="15" customHeight="1" x14ac:dyDescent="0.3">
      <c r="A29" s="228" t="s">
        <v>100</v>
      </c>
      <c r="B29" s="20" t="s">
        <v>173</v>
      </c>
      <c r="C29" s="2"/>
    </row>
    <row r="30" spans="1:3" ht="15" customHeight="1" x14ac:dyDescent="0.3">
      <c r="A30" s="228" t="s">
        <v>31</v>
      </c>
      <c r="B30" s="20" t="s">
        <v>173</v>
      </c>
      <c r="C30" s="2"/>
    </row>
    <row r="31" spans="1:3" ht="15" customHeight="1" x14ac:dyDescent="0.3">
      <c r="A31" s="228" t="s">
        <v>32</v>
      </c>
      <c r="B31" s="20" t="s">
        <v>173</v>
      </c>
      <c r="C31" s="2"/>
    </row>
    <row r="32" spans="1:3" ht="15" customHeight="1" x14ac:dyDescent="0.3">
      <c r="A32" s="228" t="s">
        <v>101</v>
      </c>
      <c r="B32" s="20" t="s">
        <v>173</v>
      </c>
      <c r="C32" s="2"/>
    </row>
    <row r="33" spans="1:3" ht="15" customHeight="1" x14ac:dyDescent="0.3">
      <c r="A33" s="228" t="s">
        <v>102</v>
      </c>
      <c r="B33" s="40" t="s">
        <v>173</v>
      </c>
      <c r="C33" s="2"/>
    </row>
    <row r="34" spans="1:3" ht="15" customHeight="1" x14ac:dyDescent="0.3">
      <c r="A34" s="228" t="s">
        <v>35</v>
      </c>
      <c r="B34" s="20" t="s">
        <v>173</v>
      </c>
      <c r="C34" s="2"/>
    </row>
    <row r="35" spans="1:3" ht="15" customHeight="1" x14ac:dyDescent="0.3">
      <c r="A35" s="228" t="s">
        <v>103</v>
      </c>
      <c r="B35" s="20" t="s">
        <v>173</v>
      </c>
      <c r="C35" s="2"/>
    </row>
    <row r="36" spans="1:3" ht="15" customHeight="1" x14ac:dyDescent="0.3">
      <c r="A36" s="228" t="s">
        <v>104</v>
      </c>
      <c r="B36" s="20" t="s">
        <v>173</v>
      </c>
      <c r="C36" s="2"/>
    </row>
    <row r="37" spans="1:3" ht="15" customHeight="1" x14ac:dyDescent="0.3">
      <c r="A37" s="228" t="s">
        <v>38</v>
      </c>
      <c r="B37" s="20" t="s">
        <v>173</v>
      </c>
      <c r="C37" s="2"/>
    </row>
    <row r="38" spans="1:3" ht="15" customHeight="1" x14ac:dyDescent="0.3">
      <c r="A38" s="228" t="s">
        <v>39</v>
      </c>
      <c r="B38" s="20" t="s">
        <v>173</v>
      </c>
      <c r="C38" s="2"/>
    </row>
    <row r="39" spans="1:3" ht="15" customHeight="1" x14ac:dyDescent="0.3">
      <c r="A39" s="228" t="s">
        <v>40</v>
      </c>
      <c r="B39" s="20" t="s">
        <v>173</v>
      </c>
      <c r="C39" s="2"/>
    </row>
    <row r="40" spans="1:3" ht="15" customHeight="1" x14ac:dyDescent="0.3">
      <c r="A40" s="228" t="s">
        <v>41</v>
      </c>
      <c r="B40" s="20" t="s">
        <v>173</v>
      </c>
      <c r="C40" s="2"/>
    </row>
    <row r="41" spans="1:3" ht="15" customHeight="1" x14ac:dyDescent="0.3">
      <c r="A41" s="228" t="s">
        <v>42</v>
      </c>
      <c r="B41" s="20" t="s">
        <v>173</v>
      </c>
      <c r="C41" s="2"/>
    </row>
    <row r="42" spans="1:3" ht="15" customHeight="1" x14ac:dyDescent="0.3">
      <c r="A42" s="228" t="s">
        <v>43</v>
      </c>
      <c r="B42" s="40" t="s">
        <v>173</v>
      </c>
      <c r="C42" s="2"/>
    </row>
    <row r="43" spans="1:3" ht="15" customHeight="1" x14ac:dyDescent="0.3">
      <c r="A43" s="228" t="s">
        <v>44</v>
      </c>
      <c r="B43" s="20" t="s">
        <v>173</v>
      </c>
      <c r="C43" s="2"/>
    </row>
    <row r="44" spans="1:3" ht="15" customHeight="1" x14ac:dyDescent="0.3">
      <c r="A44" s="228" t="s">
        <v>45</v>
      </c>
      <c r="B44" s="20" t="s">
        <v>173</v>
      </c>
      <c r="C44" s="2"/>
    </row>
    <row r="45" spans="1:3" ht="15" customHeight="1" x14ac:dyDescent="0.3">
      <c r="A45" s="228" t="s">
        <v>46</v>
      </c>
      <c r="B45" s="20" t="s">
        <v>173</v>
      </c>
      <c r="C45" s="2"/>
    </row>
    <row r="46" spans="1:3" ht="15" customHeight="1" x14ac:dyDescent="0.3">
      <c r="A46" s="228" t="s">
        <v>47</v>
      </c>
      <c r="B46" s="20" t="s">
        <v>173</v>
      </c>
      <c r="C46" s="2"/>
    </row>
    <row r="47" spans="1:3" ht="15" customHeight="1" x14ac:dyDescent="0.3">
      <c r="A47" s="228" t="s">
        <v>48</v>
      </c>
      <c r="B47" s="20" t="s">
        <v>173</v>
      </c>
      <c r="C47" s="2"/>
    </row>
    <row r="48" spans="1:3" ht="15" customHeight="1" x14ac:dyDescent="0.3">
      <c r="A48" s="228" t="s">
        <v>105</v>
      </c>
      <c r="B48" s="20" t="s">
        <v>173</v>
      </c>
      <c r="C48" s="2"/>
    </row>
    <row r="49" spans="1:3" ht="15" customHeight="1" x14ac:dyDescent="0.3">
      <c r="A49" s="228" t="s">
        <v>69</v>
      </c>
      <c r="B49" s="20" t="s">
        <v>173</v>
      </c>
      <c r="C49" s="2"/>
    </row>
    <row r="50" spans="1:3" ht="15" customHeight="1" x14ac:dyDescent="0.3">
      <c r="A50" s="228" t="s">
        <v>50</v>
      </c>
      <c r="B50" s="20" t="s">
        <v>173</v>
      </c>
      <c r="C50" s="2"/>
    </row>
    <row r="51" spans="1:3" ht="15" customHeight="1" x14ac:dyDescent="0.3">
      <c r="A51" s="228" t="s">
        <v>51</v>
      </c>
      <c r="B51" s="20" t="s">
        <v>173</v>
      </c>
      <c r="C51" s="2"/>
    </row>
    <row r="52" spans="1:3" ht="15" customHeight="1" x14ac:dyDescent="0.3">
      <c r="A52" s="228" t="s">
        <v>52</v>
      </c>
      <c r="B52" s="20" t="s">
        <v>173</v>
      </c>
      <c r="C52" s="2"/>
    </row>
    <row r="53" spans="1:3" ht="15" customHeight="1" x14ac:dyDescent="0.3">
      <c r="A53" s="228" t="s">
        <v>53</v>
      </c>
      <c r="B53" s="20" t="s">
        <v>173</v>
      </c>
      <c r="C53" s="2"/>
    </row>
    <row r="54" spans="1:3" ht="15" customHeight="1" x14ac:dyDescent="0.3">
      <c r="A54" s="228" t="s">
        <v>54</v>
      </c>
      <c r="B54" s="20" t="s">
        <v>173</v>
      </c>
      <c r="C54" s="2"/>
    </row>
    <row r="55" spans="1:3" ht="15" customHeight="1" x14ac:dyDescent="0.3">
      <c r="A55" s="228" t="s">
        <v>55</v>
      </c>
      <c r="B55" s="20" t="s">
        <v>173</v>
      </c>
      <c r="C55" s="2"/>
    </row>
    <row r="56" spans="1:3" ht="15" customHeight="1" x14ac:dyDescent="0.3">
      <c r="A56" s="228" t="s">
        <v>56</v>
      </c>
      <c r="B56" s="20" t="s">
        <v>173</v>
      </c>
      <c r="C56" s="2"/>
    </row>
    <row r="57" spans="1:3" ht="15" customHeight="1" x14ac:dyDescent="0.3">
      <c r="A57" s="228" t="s">
        <v>57</v>
      </c>
      <c r="B57" s="20" t="s">
        <v>173</v>
      </c>
      <c r="C57" s="2"/>
    </row>
    <row r="58" spans="1:3" ht="15" customHeight="1" x14ac:dyDescent="0.3">
      <c r="A58" s="228" t="s">
        <v>58</v>
      </c>
      <c r="B58" s="20" t="s">
        <v>173</v>
      </c>
      <c r="C58" s="2"/>
    </row>
    <row r="59" spans="1:3" ht="15" customHeight="1" x14ac:dyDescent="0.3">
      <c r="A59" s="228" t="s">
        <v>59</v>
      </c>
      <c r="B59" s="20" t="s">
        <v>173</v>
      </c>
      <c r="C59" s="2"/>
    </row>
    <row r="60" spans="1:3" ht="15" customHeight="1" x14ac:dyDescent="0.3">
      <c r="A60" s="228" t="s">
        <v>60</v>
      </c>
      <c r="B60" s="20" t="s">
        <v>173</v>
      </c>
      <c r="C60" s="2"/>
    </row>
    <row r="61" spans="1:3" ht="15" customHeight="1" x14ac:dyDescent="0.3">
      <c r="A61" s="228" t="s">
        <v>106</v>
      </c>
      <c r="B61" s="20" t="s">
        <v>173</v>
      </c>
      <c r="C61" s="2"/>
    </row>
    <row r="62" spans="1:3" ht="15" customHeight="1" x14ac:dyDescent="0.3">
      <c r="A62" s="228" t="s">
        <v>62</v>
      </c>
      <c r="B62" s="20" t="s">
        <v>173</v>
      </c>
      <c r="C62" s="2"/>
    </row>
    <row r="63" spans="1:3" ht="15" customHeight="1" x14ac:dyDescent="0.3">
      <c r="A63" s="283" t="s">
        <v>63</v>
      </c>
      <c r="B63" s="20" t="s">
        <v>173</v>
      </c>
      <c r="C63" s="2"/>
    </row>
    <row r="64" spans="1:3" ht="15" customHeight="1" x14ac:dyDescent="0.3">
      <c r="A64" s="228" t="s">
        <v>64</v>
      </c>
      <c r="B64" s="20" t="s">
        <v>173</v>
      </c>
      <c r="C64" s="2"/>
    </row>
    <row r="65" spans="2:2" ht="15.6" x14ac:dyDescent="0.3">
      <c r="B65" s="1"/>
    </row>
  </sheetData>
  <mergeCells count="2">
    <mergeCell ref="A1:B1"/>
    <mergeCell ref="A2:A4"/>
  </mergeCells>
  <pageMargins left="0.7" right="0.7" top="0.75" bottom="0.75" header="0.3" footer="0.3"/>
  <pageSetup paperSize="9" fitToWidth="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68"/>
  <sheetViews>
    <sheetView topLeftCell="A37" workbookViewId="0">
      <selection activeCell="J41" sqref="J41"/>
    </sheetView>
  </sheetViews>
  <sheetFormatPr defaultRowHeight="15" customHeight="1" x14ac:dyDescent="0.3"/>
  <cols>
    <col min="1" max="1" width="26.5546875" customWidth="1"/>
    <col min="2" max="2" width="23.44140625" customWidth="1"/>
    <col min="3" max="3" width="30.33203125" customWidth="1"/>
    <col min="4" max="4" width="40.5546875" customWidth="1"/>
    <col min="6" max="6" width="16" customWidth="1"/>
    <col min="7" max="7" width="14.33203125" customWidth="1"/>
    <col min="8" max="9" width="7.21875" customWidth="1"/>
  </cols>
  <sheetData>
    <row r="1" spans="1:7" ht="35.25" customHeight="1" x14ac:dyDescent="0.3">
      <c r="A1" s="483" t="s">
        <v>66</v>
      </c>
      <c r="B1" s="483"/>
      <c r="C1" s="483"/>
      <c r="D1" s="483"/>
    </row>
    <row r="2" spans="1:7" ht="48.75" customHeight="1" x14ac:dyDescent="0.3">
      <c r="A2" s="498" t="s">
        <v>1</v>
      </c>
      <c r="B2" s="502" t="s">
        <v>174</v>
      </c>
      <c r="C2" s="503"/>
      <c r="D2" s="533" t="s">
        <v>3</v>
      </c>
      <c r="F2" s="485" t="s">
        <v>86</v>
      </c>
      <c r="G2" s="487" t="s">
        <v>87</v>
      </c>
    </row>
    <row r="3" spans="1:7" ht="48.75" customHeight="1" x14ac:dyDescent="0.3">
      <c r="A3" s="499"/>
      <c r="B3" s="531" t="s">
        <v>175</v>
      </c>
      <c r="C3" s="532"/>
      <c r="D3" s="534"/>
      <c r="F3" s="486"/>
      <c r="G3" s="487"/>
    </row>
    <row r="4" spans="1:7" ht="26.25" customHeight="1" x14ac:dyDescent="0.3">
      <c r="A4" s="481"/>
      <c r="B4" s="86" t="s">
        <v>89</v>
      </c>
      <c r="C4" s="87" t="s">
        <v>5</v>
      </c>
      <c r="D4" s="535"/>
      <c r="F4" s="486"/>
      <c r="G4" s="487"/>
    </row>
    <row r="5" spans="1:7" ht="15" customHeight="1" x14ac:dyDescent="0.3">
      <c r="A5" s="60" t="s">
        <v>6</v>
      </c>
      <c r="B5" s="44">
        <v>864</v>
      </c>
      <c r="C5" s="41">
        <v>1583</v>
      </c>
      <c r="D5" s="284"/>
      <c r="F5" s="449">
        <v>2878</v>
      </c>
      <c r="G5" s="448">
        <f>C5*100/F5</f>
        <v>55.003474635163307</v>
      </c>
    </row>
    <row r="6" spans="1:7" ht="15" customHeight="1" x14ac:dyDescent="0.3">
      <c r="A6" s="25" t="s">
        <v>7</v>
      </c>
      <c r="B6" s="40">
        <v>3139</v>
      </c>
      <c r="C6" s="40">
        <v>5720</v>
      </c>
      <c r="D6" s="171"/>
      <c r="F6" s="449">
        <v>9756</v>
      </c>
      <c r="G6" s="448">
        <f t="shared" ref="G6:G65" si="0">C6*100/F6</f>
        <v>58.630586305863062</v>
      </c>
    </row>
    <row r="7" spans="1:7" ht="15" customHeight="1" x14ac:dyDescent="0.3">
      <c r="A7" s="25" t="s">
        <v>8</v>
      </c>
      <c r="B7" s="40">
        <v>400</v>
      </c>
      <c r="C7" s="40">
        <v>900</v>
      </c>
      <c r="D7" s="171"/>
      <c r="F7" s="449">
        <v>1637</v>
      </c>
      <c r="G7" s="448">
        <f t="shared" si="0"/>
        <v>54.978619425778867</v>
      </c>
    </row>
    <row r="8" spans="1:7" ht="15" customHeight="1" x14ac:dyDescent="0.3">
      <c r="A8" s="25" t="s">
        <v>9</v>
      </c>
      <c r="B8" s="40">
        <v>657</v>
      </c>
      <c r="C8" s="40">
        <v>1314</v>
      </c>
      <c r="D8" s="171"/>
      <c r="F8" s="449">
        <v>2391</v>
      </c>
      <c r="G8" s="448">
        <f t="shared" si="0"/>
        <v>54.956085319949814</v>
      </c>
    </row>
    <row r="9" spans="1:7" ht="15" customHeight="1" x14ac:dyDescent="0.3">
      <c r="A9" s="25" t="s">
        <v>10</v>
      </c>
      <c r="B9" s="40">
        <v>184</v>
      </c>
      <c r="C9" s="40">
        <v>368</v>
      </c>
      <c r="D9" s="171"/>
      <c r="F9" s="449">
        <v>665</v>
      </c>
      <c r="G9" s="448">
        <f t="shared" si="0"/>
        <v>55.338345864661655</v>
      </c>
    </row>
    <row r="10" spans="1:7" ht="15" customHeight="1" x14ac:dyDescent="0.3">
      <c r="A10" s="25" t="s">
        <v>11</v>
      </c>
      <c r="B10" s="40">
        <v>500</v>
      </c>
      <c r="C10" s="40">
        <v>1600</v>
      </c>
      <c r="D10" s="171"/>
      <c r="F10" s="449">
        <v>2858</v>
      </c>
      <c r="G10" s="448">
        <f t="shared" si="0"/>
        <v>55.983205038488457</v>
      </c>
    </row>
    <row r="11" spans="1:7" ht="15" customHeight="1" x14ac:dyDescent="0.3">
      <c r="A11" s="25" t="s">
        <v>12</v>
      </c>
      <c r="B11" s="40">
        <v>856</v>
      </c>
      <c r="C11" s="40">
        <v>1712</v>
      </c>
      <c r="D11" s="171"/>
      <c r="F11" s="449">
        <v>3035</v>
      </c>
      <c r="G11" s="448">
        <f t="shared" si="0"/>
        <v>56.40856672158155</v>
      </c>
    </row>
    <row r="12" spans="1:7" ht="15" customHeight="1" x14ac:dyDescent="0.3">
      <c r="A12" s="25" t="s">
        <v>13</v>
      </c>
      <c r="B12" s="40">
        <v>778</v>
      </c>
      <c r="C12" s="40">
        <v>2160</v>
      </c>
      <c r="D12" s="171"/>
      <c r="F12" s="449">
        <v>3926</v>
      </c>
      <c r="G12" s="448">
        <f t="shared" si="0"/>
        <v>55.017829852266935</v>
      </c>
    </row>
    <row r="13" spans="1:7" ht="15" customHeight="1" x14ac:dyDescent="0.3">
      <c r="A13" s="25" t="s">
        <v>14</v>
      </c>
      <c r="B13" s="40">
        <v>340</v>
      </c>
      <c r="C13" s="40">
        <v>680</v>
      </c>
      <c r="D13" s="171"/>
      <c r="F13" s="449">
        <v>1219</v>
      </c>
      <c r="G13" s="448">
        <f t="shared" si="0"/>
        <v>55.783429040196886</v>
      </c>
    </row>
    <row r="14" spans="1:7" ht="15" customHeight="1" x14ac:dyDescent="0.3">
      <c r="A14" s="25" t="s">
        <v>15</v>
      </c>
      <c r="B14" s="40">
        <v>740</v>
      </c>
      <c r="C14" s="40">
        <v>3529</v>
      </c>
      <c r="D14" s="171"/>
      <c r="F14" s="449">
        <v>6343</v>
      </c>
      <c r="G14" s="448">
        <f t="shared" si="0"/>
        <v>55.636134321299068</v>
      </c>
    </row>
    <row r="15" spans="1:7" ht="15" customHeight="1" x14ac:dyDescent="0.3">
      <c r="A15" s="25" t="s">
        <v>16</v>
      </c>
      <c r="B15" s="40">
        <v>932</v>
      </c>
      <c r="C15" s="40">
        <v>1603</v>
      </c>
      <c r="D15" s="171"/>
      <c r="F15" s="449">
        <v>2736</v>
      </c>
      <c r="G15" s="448">
        <f t="shared" si="0"/>
        <v>58.58918128654971</v>
      </c>
    </row>
    <row r="16" spans="1:7" s="18" customFormat="1" ht="15" customHeight="1" x14ac:dyDescent="0.3">
      <c r="A16" s="25" t="s">
        <v>17</v>
      </c>
      <c r="B16" s="118">
        <v>825</v>
      </c>
      <c r="C16" s="118">
        <v>1676</v>
      </c>
      <c r="D16" s="285"/>
      <c r="F16" s="446">
        <v>3075</v>
      </c>
      <c r="G16" s="448">
        <f t="shared" si="0"/>
        <v>54.50406504065041</v>
      </c>
    </row>
    <row r="17" spans="1:7" ht="15" customHeight="1" x14ac:dyDescent="0.3">
      <c r="A17" s="25" t="s">
        <v>18</v>
      </c>
      <c r="B17" s="40">
        <v>2590</v>
      </c>
      <c r="C17" s="40">
        <v>4458</v>
      </c>
      <c r="D17" s="171"/>
      <c r="F17" s="449">
        <v>4458</v>
      </c>
      <c r="G17" s="451">
        <f t="shared" si="0"/>
        <v>100</v>
      </c>
    </row>
    <row r="18" spans="1:7" ht="15" customHeight="1" x14ac:dyDescent="0.3">
      <c r="A18" s="25" t="s">
        <v>19</v>
      </c>
      <c r="B18" s="40">
        <v>345</v>
      </c>
      <c r="C18" s="40">
        <v>690</v>
      </c>
      <c r="D18" s="161"/>
      <c r="F18" s="449">
        <v>1265</v>
      </c>
      <c r="G18" s="448">
        <f t="shared" si="0"/>
        <v>54.545454545454547</v>
      </c>
    </row>
    <row r="19" spans="1:7" ht="15" customHeight="1" x14ac:dyDescent="0.3">
      <c r="A19" s="25" t="s">
        <v>20</v>
      </c>
      <c r="B19" s="40">
        <v>19500</v>
      </c>
      <c r="C19" s="40">
        <v>32330</v>
      </c>
      <c r="D19" s="171"/>
      <c r="F19" s="449">
        <v>58292</v>
      </c>
      <c r="G19" s="448">
        <f t="shared" si="0"/>
        <v>55.46215604199547</v>
      </c>
    </row>
    <row r="20" spans="1:7" ht="15" customHeight="1" x14ac:dyDescent="0.3">
      <c r="A20" s="61" t="s">
        <v>21</v>
      </c>
      <c r="B20" s="40">
        <v>4640</v>
      </c>
      <c r="C20" s="40">
        <v>9280</v>
      </c>
      <c r="D20" s="171"/>
      <c r="F20" s="449">
        <v>16873</v>
      </c>
      <c r="G20" s="448">
        <f t="shared" si="0"/>
        <v>54.99911100574883</v>
      </c>
    </row>
    <row r="21" spans="1:7" ht="15" customHeight="1" x14ac:dyDescent="0.3">
      <c r="A21" s="25" t="s">
        <v>22</v>
      </c>
      <c r="B21" s="40">
        <v>500</v>
      </c>
      <c r="C21" s="40">
        <v>1000</v>
      </c>
      <c r="D21" s="171"/>
      <c r="F21" s="449">
        <v>1822</v>
      </c>
      <c r="G21" s="448">
        <f t="shared" si="0"/>
        <v>54.884742041712407</v>
      </c>
    </row>
    <row r="22" spans="1:7" ht="15" customHeight="1" x14ac:dyDescent="0.3">
      <c r="A22" s="25" t="s">
        <v>23</v>
      </c>
      <c r="B22" s="40">
        <v>2012</v>
      </c>
      <c r="C22" s="40">
        <v>4024</v>
      </c>
      <c r="D22" s="171"/>
      <c r="F22" s="449">
        <v>6990</v>
      </c>
      <c r="G22" s="448">
        <f t="shared" si="0"/>
        <v>57.567954220314732</v>
      </c>
    </row>
    <row r="23" spans="1:7" ht="15" customHeight="1" x14ac:dyDescent="0.3">
      <c r="A23" s="25" t="s">
        <v>24</v>
      </c>
      <c r="B23" s="40">
        <v>840</v>
      </c>
      <c r="C23" s="40">
        <v>1834</v>
      </c>
      <c r="D23" s="171"/>
      <c r="F23" s="449">
        <v>3212</v>
      </c>
      <c r="G23" s="448">
        <f t="shared" si="0"/>
        <v>57.098381070983812</v>
      </c>
    </row>
    <row r="24" spans="1:7" ht="15" customHeight="1" x14ac:dyDescent="0.3">
      <c r="A24" s="25" t="s">
        <v>25</v>
      </c>
      <c r="B24" s="40">
        <v>9000</v>
      </c>
      <c r="C24" s="40">
        <v>18809</v>
      </c>
      <c r="D24" s="171"/>
      <c r="F24" s="449">
        <v>33718</v>
      </c>
      <c r="G24" s="448">
        <f t="shared" si="0"/>
        <v>55.783261166142715</v>
      </c>
    </row>
    <row r="25" spans="1:7" ht="15" customHeight="1" x14ac:dyDescent="0.3">
      <c r="A25" s="25" t="s">
        <v>26</v>
      </c>
      <c r="B25" s="40">
        <v>2644</v>
      </c>
      <c r="C25" s="151">
        <v>5289</v>
      </c>
      <c r="D25" s="105"/>
      <c r="F25" s="449">
        <v>9617</v>
      </c>
      <c r="G25" s="448">
        <f t="shared" si="0"/>
        <v>54.99636061141728</v>
      </c>
    </row>
    <row r="26" spans="1:7" ht="15" customHeight="1" x14ac:dyDescent="0.3">
      <c r="A26" s="25" t="s">
        <v>27</v>
      </c>
      <c r="B26" s="40">
        <v>1700</v>
      </c>
      <c r="C26" s="40">
        <v>3590</v>
      </c>
      <c r="D26" s="171"/>
      <c r="F26" s="449">
        <v>6461</v>
      </c>
      <c r="G26" s="448">
        <f t="shared" si="0"/>
        <v>55.564154155703449</v>
      </c>
    </row>
    <row r="27" spans="1:7" ht="15" customHeight="1" x14ac:dyDescent="0.3">
      <c r="A27" s="25" t="s">
        <v>28</v>
      </c>
      <c r="B27" s="40">
        <v>500</v>
      </c>
      <c r="C27" s="40">
        <v>1055</v>
      </c>
      <c r="D27" s="115"/>
      <c r="F27" s="449">
        <v>1918</v>
      </c>
      <c r="G27" s="448">
        <f t="shared" si="0"/>
        <v>55.005213764337853</v>
      </c>
    </row>
    <row r="28" spans="1:7" ht="15" customHeight="1" x14ac:dyDescent="0.3">
      <c r="A28" s="25" t="s">
        <v>29</v>
      </c>
      <c r="B28" s="40">
        <v>580</v>
      </c>
      <c r="C28" s="40">
        <v>1160</v>
      </c>
      <c r="D28" s="171"/>
      <c r="F28" s="449">
        <v>1987</v>
      </c>
      <c r="G28" s="448">
        <f t="shared" si="0"/>
        <v>58.379466532460995</v>
      </c>
    </row>
    <row r="29" spans="1:7" ht="15" customHeight="1" x14ac:dyDescent="0.3">
      <c r="A29" s="25" t="s">
        <v>30</v>
      </c>
      <c r="B29" s="40">
        <v>2530</v>
      </c>
      <c r="C29" s="40">
        <v>5173</v>
      </c>
      <c r="D29" s="115"/>
      <c r="F29" s="449">
        <v>9405</v>
      </c>
      <c r="G29" s="448">
        <f t="shared" si="0"/>
        <v>55.002658160552897</v>
      </c>
    </row>
    <row r="30" spans="1:7" ht="15" customHeight="1" x14ac:dyDescent="0.3">
      <c r="A30" s="25" t="s">
        <v>31</v>
      </c>
      <c r="B30" s="40">
        <v>4586</v>
      </c>
      <c r="C30" s="40">
        <v>4771</v>
      </c>
      <c r="D30" s="171"/>
      <c r="F30" s="449">
        <v>8554</v>
      </c>
      <c r="G30" s="448">
        <f t="shared" si="0"/>
        <v>55.775075987841944</v>
      </c>
    </row>
    <row r="31" spans="1:7" ht="15" customHeight="1" x14ac:dyDescent="0.3">
      <c r="A31" s="25" t="s">
        <v>32</v>
      </c>
      <c r="B31" s="40">
        <v>550</v>
      </c>
      <c r="C31" s="40">
        <v>1100</v>
      </c>
      <c r="D31" s="171"/>
      <c r="F31" s="449">
        <v>1986</v>
      </c>
      <c r="G31" s="448">
        <f t="shared" si="0"/>
        <v>55.387713997985898</v>
      </c>
    </row>
    <row r="32" spans="1:7" ht="15" customHeight="1" x14ac:dyDescent="0.3">
      <c r="A32" s="25" t="s">
        <v>33</v>
      </c>
      <c r="B32" s="40">
        <v>50</v>
      </c>
      <c r="C32" s="40">
        <v>160</v>
      </c>
      <c r="D32" s="171"/>
      <c r="F32" s="449">
        <v>213</v>
      </c>
      <c r="G32" s="448">
        <f t="shared" si="0"/>
        <v>75.117370892018783</v>
      </c>
    </row>
    <row r="33" spans="1:7" ht="15" customHeight="1" x14ac:dyDescent="0.3">
      <c r="A33" s="25" t="s">
        <v>34</v>
      </c>
      <c r="B33" s="40">
        <v>320</v>
      </c>
      <c r="C33" s="40">
        <v>680</v>
      </c>
      <c r="D33" s="171"/>
      <c r="F33" s="449">
        <v>793</v>
      </c>
      <c r="G33" s="448">
        <f t="shared" si="0"/>
        <v>85.750315258511975</v>
      </c>
    </row>
    <row r="34" spans="1:7" ht="15" customHeight="1" x14ac:dyDescent="0.3">
      <c r="A34" s="25" t="s">
        <v>35</v>
      </c>
      <c r="B34" s="40">
        <v>800</v>
      </c>
      <c r="C34" s="40">
        <v>1200</v>
      </c>
      <c r="D34" s="171"/>
      <c r="F34" s="449">
        <v>2030</v>
      </c>
      <c r="G34" s="448">
        <f t="shared" si="0"/>
        <v>59.11330049261084</v>
      </c>
    </row>
    <row r="35" spans="1:7" ht="15" customHeight="1" x14ac:dyDescent="0.3">
      <c r="A35" s="25" t="s">
        <v>36</v>
      </c>
      <c r="B35" s="40">
        <v>850</v>
      </c>
      <c r="C35" s="40">
        <v>1710</v>
      </c>
      <c r="D35" s="171"/>
      <c r="F35" s="449">
        <v>2991</v>
      </c>
      <c r="G35" s="448">
        <f t="shared" si="0"/>
        <v>57.171514543630892</v>
      </c>
    </row>
    <row r="36" spans="1:7" ht="15" customHeight="1" x14ac:dyDescent="0.3">
      <c r="A36" s="25" t="s">
        <v>37</v>
      </c>
      <c r="B36" s="40">
        <v>5060</v>
      </c>
      <c r="C36" s="40">
        <v>8433</v>
      </c>
      <c r="D36" s="155"/>
      <c r="F36" s="449">
        <v>15333</v>
      </c>
      <c r="G36" s="448">
        <f t="shared" si="0"/>
        <v>54.999021717863435</v>
      </c>
    </row>
    <row r="37" spans="1:7" ht="15" customHeight="1" x14ac:dyDescent="0.3">
      <c r="A37" s="25" t="s">
        <v>38</v>
      </c>
      <c r="B37" s="40">
        <v>1035</v>
      </c>
      <c r="C37" s="40">
        <v>2070</v>
      </c>
      <c r="D37" s="286"/>
      <c r="F37" s="449">
        <v>3763</v>
      </c>
      <c r="G37" s="448">
        <f t="shared" si="0"/>
        <v>55.009301089556203</v>
      </c>
    </row>
    <row r="38" spans="1:7" ht="15" customHeight="1" x14ac:dyDescent="0.3">
      <c r="A38" s="25" t="s">
        <v>39</v>
      </c>
      <c r="B38" s="40">
        <v>850</v>
      </c>
      <c r="C38" s="40">
        <v>1626</v>
      </c>
      <c r="D38" s="284"/>
      <c r="F38" s="449">
        <v>2957</v>
      </c>
      <c r="G38" s="448">
        <f t="shared" si="0"/>
        <v>54.988163679404799</v>
      </c>
    </row>
    <row r="39" spans="1:7" ht="15" customHeight="1" x14ac:dyDescent="0.3">
      <c r="A39" s="25" t="s">
        <v>40</v>
      </c>
      <c r="B39" s="40">
        <v>1500</v>
      </c>
      <c r="C39" s="40">
        <v>2999</v>
      </c>
      <c r="D39" s="171"/>
      <c r="F39" s="449">
        <v>5436</v>
      </c>
      <c r="G39" s="448">
        <f t="shared" si="0"/>
        <v>55.169242089771892</v>
      </c>
    </row>
    <row r="40" spans="1:7" ht="15" customHeight="1" x14ac:dyDescent="0.3">
      <c r="A40" s="25" t="s">
        <v>41</v>
      </c>
      <c r="B40" s="40">
        <v>900</v>
      </c>
      <c r="C40" s="40">
        <v>1800</v>
      </c>
      <c r="D40" s="171"/>
      <c r="F40" s="449">
        <v>3252</v>
      </c>
      <c r="G40" s="448">
        <f t="shared" si="0"/>
        <v>55.350553505535053</v>
      </c>
    </row>
    <row r="41" spans="1:7" ht="15" customHeight="1" x14ac:dyDescent="0.3">
      <c r="A41" s="25" t="s">
        <v>42</v>
      </c>
      <c r="B41" s="40">
        <v>1500</v>
      </c>
      <c r="C41" s="40">
        <v>3100</v>
      </c>
      <c r="D41" s="115"/>
      <c r="F41" s="449">
        <v>4561</v>
      </c>
      <c r="G41" s="448">
        <f t="shared" si="0"/>
        <v>67.967550975663229</v>
      </c>
    </row>
    <row r="42" spans="1:7" ht="15" customHeight="1" x14ac:dyDescent="0.3">
      <c r="A42" s="25" t="s">
        <v>43</v>
      </c>
      <c r="B42" s="40">
        <v>1500</v>
      </c>
      <c r="C42" s="40">
        <v>3000</v>
      </c>
      <c r="D42" s="171"/>
      <c r="F42" s="449">
        <v>4122</v>
      </c>
      <c r="G42" s="448">
        <f t="shared" si="0"/>
        <v>72.780203784570602</v>
      </c>
    </row>
    <row r="43" spans="1:7" ht="15" customHeight="1" x14ac:dyDescent="0.3">
      <c r="A43" s="25" t="s">
        <v>44</v>
      </c>
      <c r="B43" s="40">
        <v>311</v>
      </c>
      <c r="C43" s="40">
        <v>622</v>
      </c>
      <c r="D43" s="171"/>
      <c r="F43" s="449">
        <v>1051</v>
      </c>
      <c r="G43" s="448">
        <f t="shared" si="0"/>
        <v>59.181731684110368</v>
      </c>
    </row>
    <row r="44" spans="1:7" ht="15" customHeight="1" x14ac:dyDescent="0.3">
      <c r="A44" s="25" t="s">
        <v>45</v>
      </c>
      <c r="B44" s="40">
        <v>885</v>
      </c>
      <c r="C44" s="40">
        <v>1840</v>
      </c>
      <c r="D44" s="171"/>
      <c r="F44" s="449">
        <v>3346</v>
      </c>
      <c r="G44" s="448">
        <f t="shared" si="0"/>
        <v>54.991034070531981</v>
      </c>
    </row>
    <row r="45" spans="1:7" ht="15" customHeight="1" x14ac:dyDescent="0.3">
      <c r="A45" s="25" t="s">
        <v>46</v>
      </c>
      <c r="B45" s="40">
        <v>523</v>
      </c>
      <c r="C45" s="40">
        <v>1046</v>
      </c>
      <c r="D45" s="171"/>
      <c r="F45" s="449">
        <v>1896</v>
      </c>
      <c r="G45" s="448">
        <f t="shared" si="0"/>
        <v>55.16877637130802</v>
      </c>
    </row>
    <row r="46" spans="1:7" ht="15" customHeight="1" x14ac:dyDescent="0.3">
      <c r="A46" s="25" t="s">
        <v>47</v>
      </c>
      <c r="B46" s="40">
        <v>1100</v>
      </c>
      <c r="C46" s="40">
        <v>1900</v>
      </c>
      <c r="D46" s="171"/>
      <c r="F46" s="449">
        <v>3456</v>
      </c>
      <c r="G46" s="448">
        <f t="shared" si="0"/>
        <v>54.976851851851855</v>
      </c>
    </row>
    <row r="47" spans="1:7" ht="15" customHeight="1" x14ac:dyDescent="0.3">
      <c r="A47" s="25" t="s">
        <v>48</v>
      </c>
      <c r="B47" s="40">
        <v>1250</v>
      </c>
      <c r="C47" s="40">
        <v>2820</v>
      </c>
      <c r="D47" s="171"/>
      <c r="F47" s="449">
        <v>4880</v>
      </c>
      <c r="G47" s="448">
        <f t="shared" si="0"/>
        <v>57.786885245901637</v>
      </c>
    </row>
    <row r="48" spans="1:7" ht="15" customHeight="1" x14ac:dyDescent="0.3">
      <c r="A48" s="25" t="s">
        <v>49</v>
      </c>
      <c r="B48" s="40">
        <v>13000</v>
      </c>
      <c r="C48" s="40">
        <v>18000</v>
      </c>
      <c r="D48" s="171"/>
      <c r="F48" s="449">
        <v>20768</v>
      </c>
      <c r="G48" s="448">
        <f t="shared" si="0"/>
        <v>86.671802773497689</v>
      </c>
    </row>
    <row r="49" spans="1:7" ht="70.8" customHeight="1" x14ac:dyDescent="0.3">
      <c r="A49" s="25" t="s">
        <v>69</v>
      </c>
      <c r="B49" s="40">
        <v>1400</v>
      </c>
      <c r="C49" s="40">
        <v>2600</v>
      </c>
      <c r="D49" s="353" t="s">
        <v>310</v>
      </c>
      <c r="F49" s="449">
        <v>4900</v>
      </c>
      <c r="G49" s="448">
        <f t="shared" si="0"/>
        <v>53.061224489795919</v>
      </c>
    </row>
    <row r="50" spans="1:7" ht="15" customHeight="1" x14ac:dyDescent="0.3">
      <c r="A50" s="25" t="s">
        <v>50</v>
      </c>
      <c r="B50" s="40">
        <v>850</v>
      </c>
      <c r="C50" s="40">
        <v>1700</v>
      </c>
      <c r="D50" s="171"/>
      <c r="F50" s="449">
        <v>3092</v>
      </c>
      <c r="G50" s="448">
        <f t="shared" si="0"/>
        <v>54.980595084087966</v>
      </c>
    </row>
    <row r="51" spans="1:7" ht="15" customHeight="1" x14ac:dyDescent="0.3">
      <c r="A51" s="25" t="s">
        <v>51</v>
      </c>
      <c r="B51" s="40">
        <v>1450</v>
      </c>
      <c r="C51" s="40">
        <v>3479</v>
      </c>
      <c r="D51" s="171"/>
      <c r="F51" s="449">
        <v>6119</v>
      </c>
      <c r="G51" s="448">
        <f t="shared" si="0"/>
        <v>56.855695375061288</v>
      </c>
    </row>
    <row r="52" spans="1:7" ht="15" customHeight="1" x14ac:dyDescent="0.3">
      <c r="A52" s="25" t="s">
        <v>52</v>
      </c>
      <c r="B52" s="40">
        <v>500</v>
      </c>
      <c r="C52" s="40">
        <v>1084</v>
      </c>
      <c r="D52" s="171"/>
      <c r="F52" s="449">
        <v>1988</v>
      </c>
      <c r="G52" s="448">
        <f t="shared" si="0"/>
        <v>54.527162977867206</v>
      </c>
    </row>
    <row r="53" spans="1:7" ht="15" customHeight="1" x14ac:dyDescent="0.3">
      <c r="A53" s="25" t="s">
        <v>53</v>
      </c>
      <c r="B53" s="40">
        <v>800</v>
      </c>
      <c r="C53" s="40">
        <v>1543</v>
      </c>
      <c r="D53" s="171"/>
      <c r="E53" t="s">
        <v>176</v>
      </c>
      <c r="F53" s="449">
        <v>2680</v>
      </c>
      <c r="G53" s="448">
        <f t="shared" si="0"/>
        <v>57.57462686567164</v>
      </c>
    </row>
    <row r="54" spans="1:7" ht="15" customHeight="1" x14ac:dyDescent="0.3">
      <c r="A54" s="25" t="s">
        <v>54</v>
      </c>
      <c r="B54" s="40">
        <v>1521</v>
      </c>
      <c r="C54" s="40">
        <v>3389</v>
      </c>
      <c r="D54" s="171"/>
      <c r="F54" s="449">
        <v>6162</v>
      </c>
      <c r="G54" s="448">
        <f t="shared" si="0"/>
        <v>54.998377150275886</v>
      </c>
    </row>
    <row r="55" spans="1:7" ht="15" customHeight="1" x14ac:dyDescent="0.3">
      <c r="A55" s="25" t="s">
        <v>55</v>
      </c>
      <c r="B55" s="40">
        <v>2000</v>
      </c>
      <c r="C55" s="40">
        <v>3322</v>
      </c>
      <c r="D55" s="171"/>
      <c r="F55" s="449">
        <v>6040</v>
      </c>
      <c r="G55" s="448">
        <f t="shared" si="0"/>
        <v>55</v>
      </c>
    </row>
    <row r="56" spans="1:7" ht="15" customHeight="1" x14ac:dyDescent="0.3">
      <c r="A56" s="25" t="s">
        <v>56</v>
      </c>
      <c r="B56" s="40">
        <v>1500</v>
      </c>
      <c r="C56" s="40">
        <v>3000</v>
      </c>
      <c r="D56" s="171"/>
      <c r="F56" s="449">
        <v>5415</v>
      </c>
      <c r="G56" s="448">
        <f t="shared" si="0"/>
        <v>55.401662049861493</v>
      </c>
    </row>
    <row r="57" spans="1:7" ht="15" customHeight="1" x14ac:dyDescent="0.3">
      <c r="A57" s="25" t="s">
        <v>57</v>
      </c>
      <c r="B57" s="40">
        <v>1657</v>
      </c>
      <c r="C57" s="40">
        <v>2815</v>
      </c>
      <c r="D57" s="115"/>
      <c r="F57" s="449">
        <v>5119</v>
      </c>
      <c r="G57" s="448">
        <f t="shared" si="0"/>
        <v>54.991209220550886</v>
      </c>
    </row>
    <row r="58" spans="1:7" ht="15" customHeight="1" x14ac:dyDescent="0.3">
      <c r="A58" s="25" t="s">
        <v>58</v>
      </c>
      <c r="B58" s="40">
        <v>1411</v>
      </c>
      <c r="C58" s="40">
        <v>2876</v>
      </c>
      <c r="D58" s="171"/>
      <c r="F58" s="449">
        <v>5229</v>
      </c>
      <c r="G58" s="448">
        <f t="shared" si="0"/>
        <v>55.000956205775481</v>
      </c>
    </row>
    <row r="59" spans="1:7" ht="15" customHeight="1" x14ac:dyDescent="0.3">
      <c r="A59" s="25" t="s">
        <v>59</v>
      </c>
      <c r="B59" s="40">
        <v>620</v>
      </c>
      <c r="C59" s="40">
        <v>1240</v>
      </c>
      <c r="D59" s="185"/>
      <c r="F59" s="449">
        <v>2189</v>
      </c>
      <c r="G59" s="448">
        <f t="shared" si="0"/>
        <v>56.646870717222477</v>
      </c>
    </row>
    <row r="60" spans="1:7" ht="15" customHeight="1" x14ac:dyDescent="0.3">
      <c r="A60" s="25" t="s">
        <v>60</v>
      </c>
      <c r="B60" s="40">
        <v>1700</v>
      </c>
      <c r="C60" s="40">
        <v>3800</v>
      </c>
      <c r="D60" s="287"/>
      <c r="F60" s="449">
        <v>4791</v>
      </c>
      <c r="G60" s="448">
        <f t="shared" si="0"/>
        <v>79.315383009810063</v>
      </c>
    </row>
    <row r="61" spans="1:7" ht="15" customHeight="1" x14ac:dyDescent="0.3">
      <c r="A61" s="25" t="s">
        <v>61</v>
      </c>
      <c r="B61" s="20">
        <v>39783</v>
      </c>
      <c r="C61" s="20">
        <v>66305</v>
      </c>
      <c r="D61" s="185"/>
      <c r="F61" s="449">
        <v>120555</v>
      </c>
      <c r="G61" s="448">
        <f t="shared" si="0"/>
        <v>54.999792625772471</v>
      </c>
    </row>
    <row r="62" spans="1:7" ht="15" customHeight="1" x14ac:dyDescent="0.3">
      <c r="A62" s="25" t="s">
        <v>62</v>
      </c>
      <c r="B62" s="141">
        <v>5682</v>
      </c>
      <c r="C62" s="142">
        <v>9471</v>
      </c>
      <c r="D62" s="187"/>
      <c r="F62" s="449">
        <v>16973</v>
      </c>
      <c r="G62" s="448">
        <f t="shared" si="0"/>
        <v>55.800388852883991</v>
      </c>
    </row>
    <row r="63" spans="1:7" ht="15" customHeight="1" x14ac:dyDescent="0.3">
      <c r="A63" s="61" t="s">
        <v>63</v>
      </c>
      <c r="B63" s="40">
        <v>786</v>
      </c>
      <c r="C63" s="40">
        <v>1572</v>
      </c>
      <c r="D63" s="288"/>
      <c r="F63" s="449">
        <v>2858</v>
      </c>
      <c r="G63" s="448">
        <f t="shared" si="0"/>
        <v>55.003498950314906</v>
      </c>
    </row>
    <row r="64" spans="1:7" ht="15" customHeight="1" x14ac:dyDescent="0.3">
      <c r="A64" s="25" t="s">
        <v>64</v>
      </c>
      <c r="B64" s="40">
        <v>430</v>
      </c>
      <c r="C64" s="55">
        <v>860</v>
      </c>
      <c r="D64" s="115"/>
      <c r="F64" s="449">
        <v>1563</v>
      </c>
      <c r="G64" s="448">
        <f t="shared" si="0"/>
        <v>55.022392834293029</v>
      </c>
    </row>
    <row r="65" spans="1:7" ht="15" customHeight="1" x14ac:dyDescent="0.3">
      <c r="A65" s="35" t="s">
        <v>65</v>
      </c>
      <c r="B65" s="42">
        <f>SUM(B5:B64)</f>
        <v>156256</v>
      </c>
      <c r="C65" s="42">
        <f>SUM(C5:C64)</f>
        <v>279470</v>
      </c>
      <c r="D65" s="289"/>
      <c r="F65" s="449">
        <f>SUM(F5:F64)</f>
        <v>483598</v>
      </c>
      <c r="G65" s="448">
        <f t="shared" si="0"/>
        <v>57.789734448860415</v>
      </c>
    </row>
    <row r="67" spans="1:7" ht="15.6" x14ac:dyDescent="0.3">
      <c r="B67" s="1"/>
    </row>
    <row r="68" spans="1:7" ht="14.4" x14ac:dyDescent="0.3"/>
  </sheetData>
  <mergeCells count="7">
    <mergeCell ref="F2:F4"/>
    <mergeCell ref="G2:G4"/>
    <mergeCell ref="A1:D1"/>
    <mergeCell ref="B2:C2"/>
    <mergeCell ref="B3:C3"/>
    <mergeCell ref="A2:A4"/>
    <mergeCell ref="D2:D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4E54-167D-4625-BD52-D832EE9F3CE2}">
  <dimension ref="A1"/>
  <sheetViews>
    <sheetView workbookViewId="0"/>
  </sheetViews>
  <sheetFormatPr defaultRowHeight="14.4" x14ac:dyDescent="0.3"/>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9E31-BA7B-45F9-BFD1-802D5665F20C}">
  <dimension ref="A1"/>
  <sheetViews>
    <sheetView workbookViewId="0"/>
  </sheetViews>
  <sheetFormatPr defaultRowHeight="14.4" x14ac:dyDescent="0.3"/>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764F-BA7C-4055-B873-4C9BBA7C3AE0}">
  <dimension ref="A1"/>
  <sheetViews>
    <sheetView workbookViewId="0"/>
  </sheetViews>
  <sheetFormatPr defaultRowHeight="14.4" x14ac:dyDescent="0.3"/>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9B66C-657B-42B2-BC7C-E86BBD0DF392}">
  <dimension ref="A1"/>
  <sheetViews>
    <sheetView workbookViewId="0"/>
  </sheetViews>
  <sheetFormatPr defaultRowHeight="14.4"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68"/>
  <sheetViews>
    <sheetView topLeftCell="A40" workbookViewId="0">
      <selection activeCell="J10" sqref="J10"/>
    </sheetView>
  </sheetViews>
  <sheetFormatPr defaultRowHeight="15" customHeight="1" x14ac:dyDescent="0.3"/>
  <cols>
    <col min="1" max="1" width="30.44140625" customWidth="1"/>
    <col min="2" max="2" width="25.6640625" customWidth="1"/>
    <col min="3" max="3" width="32" customWidth="1"/>
    <col min="4" max="4" width="25.6640625" customWidth="1"/>
  </cols>
  <sheetData>
    <row r="1" spans="1:4" ht="30" customHeight="1" x14ac:dyDescent="0.3">
      <c r="A1" s="467" t="s">
        <v>66</v>
      </c>
      <c r="B1" s="467"/>
      <c r="C1" s="467"/>
      <c r="D1" s="511"/>
    </row>
    <row r="2" spans="1:4" ht="40.950000000000003" customHeight="1" x14ac:dyDescent="0.3">
      <c r="A2" s="512" t="s">
        <v>1</v>
      </c>
      <c r="B2" s="493" t="s">
        <v>174</v>
      </c>
      <c r="C2" s="536"/>
      <c r="D2" s="537" t="s">
        <v>3</v>
      </c>
    </row>
    <row r="3" spans="1:4" ht="49.95" customHeight="1" x14ac:dyDescent="0.3">
      <c r="A3" s="513"/>
      <c r="B3" s="493" t="s">
        <v>177</v>
      </c>
      <c r="C3" s="536"/>
      <c r="D3" s="538"/>
    </row>
    <row r="4" spans="1:4" ht="24.75" customHeight="1" x14ac:dyDescent="0.3">
      <c r="A4" s="490"/>
      <c r="B4" s="258" t="s">
        <v>89</v>
      </c>
      <c r="C4" s="192" t="s">
        <v>5</v>
      </c>
      <c r="D4" s="530"/>
    </row>
    <row r="5" spans="1:4" ht="15" customHeight="1" x14ac:dyDescent="0.3">
      <c r="A5" s="193" t="s">
        <v>6</v>
      </c>
      <c r="B5" s="259">
        <v>48</v>
      </c>
      <c r="C5" s="242">
        <v>85</v>
      </c>
      <c r="D5" s="275"/>
    </row>
    <row r="6" spans="1:4" ht="15" customHeight="1" x14ac:dyDescent="0.3">
      <c r="A6" s="197" t="s">
        <v>7</v>
      </c>
      <c r="B6" s="200">
        <v>168</v>
      </c>
      <c r="C6" s="203">
        <v>304</v>
      </c>
      <c r="D6" s="278"/>
    </row>
    <row r="7" spans="1:4" ht="15" customHeight="1" x14ac:dyDescent="0.3">
      <c r="A7" s="197" t="s">
        <v>8</v>
      </c>
      <c r="B7" s="200">
        <v>25</v>
      </c>
      <c r="C7" s="203">
        <v>60</v>
      </c>
      <c r="D7" s="276"/>
    </row>
    <row r="8" spans="1:4" ht="15" customHeight="1" x14ac:dyDescent="0.3">
      <c r="A8" s="197" t="s">
        <v>9</v>
      </c>
      <c r="B8" s="200">
        <v>50</v>
      </c>
      <c r="C8" s="203">
        <v>100</v>
      </c>
      <c r="D8" s="276"/>
    </row>
    <row r="9" spans="1:4" ht="15" customHeight="1" x14ac:dyDescent="0.3">
      <c r="A9" s="197" t="s">
        <v>10</v>
      </c>
      <c r="B9" s="200">
        <v>9</v>
      </c>
      <c r="C9" s="203">
        <v>18</v>
      </c>
      <c r="D9" s="276"/>
    </row>
    <row r="10" spans="1:4" ht="15" customHeight="1" x14ac:dyDescent="0.3">
      <c r="A10" s="197" t="s">
        <v>11</v>
      </c>
      <c r="B10" s="200">
        <v>35</v>
      </c>
      <c r="C10" s="203">
        <v>100</v>
      </c>
      <c r="D10" s="276"/>
    </row>
    <row r="11" spans="1:4" ht="15" customHeight="1" x14ac:dyDescent="0.3">
      <c r="A11" s="197" t="s">
        <v>12</v>
      </c>
      <c r="B11" s="200">
        <v>43</v>
      </c>
      <c r="C11" s="203">
        <v>86</v>
      </c>
      <c r="D11" s="276"/>
    </row>
    <row r="12" spans="1:4" ht="15" customHeight="1" x14ac:dyDescent="0.3">
      <c r="A12" s="197" t="s">
        <v>13</v>
      </c>
      <c r="B12" s="200">
        <v>44</v>
      </c>
      <c r="C12" s="203">
        <v>97</v>
      </c>
      <c r="D12" s="276"/>
    </row>
    <row r="13" spans="1:4" ht="15" customHeight="1" x14ac:dyDescent="0.3">
      <c r="A13" s="197" t="s">
        <v>14</v>
      </c>
      <c r="B13" s="200">
        <v>22</v>
      </c>
      <c r="C13" s="203">
        <v>44</v>
      </c>
      <c r="D13" s="276"/>
    </row>
    <row r="14" spans="1:4" ht="15" customHeight="1" x14ac:dyDescent="0.3">
      <c r="A14" s="197" t="s">
        <v>15</v>
      </c>
      <c r="B14" s="290">
        <v>37</v>
      </c>
      <c r="C14" s="203">
        <v>176</v>
      </c>
      <c r="D14" s="278"/>
    </row>
    <row r="15" spans="1:4" ht="15" customHeight="1" x14ac:dyDescent="0.3">
      <c r="A15" s="197" t="s">
        <v>16</v>
      </c>
      <c r="B15" s="200">
        <v>60</v>
      </c>
      <c r="C15" s="203">
        <v>97</v>
      </c>
      <c r="D15" s="276"/>
    </row>
    <row r="16" spans="1:4" ht="15" customHeight="1" x14ac:dyDescent="0.3">
      <c r="A16" s="197" t="s">
        <v>17</v>
      </c>
      <c r="B16" s="200">
        <v>40</v>
      </c>
      <c r="C16" s="203">
        <v>85</v>
      </c>
      <c r="D16" s="291"/>
    </row>
    <row r="17" spans="1:4" ht="15" customHeight="1" x14ac:dyDescent="0.3">
      <c r="A17" s="197" t="s">
        <v>18</v>
      </c>
      <c r="B17" s="200">
        <v>108</v>
      </c>
      <c r="C17" s="203">
        <v>200</v>
      </c>
      <c r="D17" s="276"/>
    </row>
    <row r="18" spans="1:4" ht="15" customHeight="1" x14ac:dyDescent="0.3">
      <c r="A18" s="197" t="s">
        <v>19</v>
      </c>
      <c r="B18" s="200">
        <v>18</v>
      </c>
      <c r="C18" s="203">
        <v>35</v>
      </c>
      <c r="D18" s="276"/>
    </row>
    <row r="19" spans="1:4" ht="15" customHeight="1" x14ac:dyDescent="0.3">
      <c r="A19" s="197" t="s">
        <v>20</v>
      </c>
      <c r="B19" s="200">
        <v>1100</v>
      </c>
      <c r="C19" s="203">
        <v>1750</v>
      </c>
      <c r="D19" s="276"/>
    </row>
    <row r="20" spans="1:4" ht="15" customHeight="1" x14ac:dyDescent="0.3">
      <c r="A20" s="207" t="s">
        <v>21</v>
      </c>
      <c r="B20" s="200">
        <v>232</v>
      </c>
      <c r="C20" s="203">
        <v>464</v>
      </c>
      <c r="D20" s="276"/>
    </row>
    <row r="21" spans="1:4" ht="15" customHeight="1" x14ac:dyDescent="0.3">
      <c r="A21" s="197" t="s">
        <v>22</v>
      </c>
      <c r="B21" s="200">
        <v>25</v>
      </c>
      <c r="C21" s="203">
        <v>50</v>
      </c>
      <c r="D21" s="276"/>
    </row>
    <row r="22" spans="1:4" ht="15" customHeight="1" x14ac:dyDescent="0.3">
      <c r="A22" s="197" t="s">
        <v>23</v>
      </c>
      <c r="B22" s="200">
        <v>115</v>
      </c>
      <c r="C22" s="203">
        <v>233</v>
      </c>
      <c r="D22" s="276"/>
    </row>
    <row r="23" spans="1:4" ht="15" customHeight="1" x14ac:dyDescent="0.3">
      <c r="A23" s="197" t="s">
        <v>24</v>
      </c>
      <c r="B23" s="200">
        <v>54</v>
      </c>
      <c r="C23" s="203">
        <v>111</v>
      </c>
      <c r="D23" s="276"/>
    </row>
    <row r="24" spans="1:4" ht="15" customHeight="1" x14ac:dyDescent="0.3">
      <c r="A24" s="197" t="s">
        <v>90</v>
      </c>
      <c r="B24" s="200">
        <v>400</v>
      </c>
      <c r="C24" s="203">
        <v>800</v>
      </c>
      <c r="D24" s="276"/>
    </row>
    <row r="25" spans="1:4" ht="15" customHeight="1" x14ac:dyDescent="0.3">
      <c r="A25" s="197" t="s">
        <v>26</v>
      </c>
      <c r="B25" s="200">
        <v>218</v>
      </c>
      <c r="C25" s="203">
        <v>320</v>
      </c>
      <c r="D25" s="276"/>
    </row>
    <row r="26" spans="1:4" ht="15" customHeight="1" x14ac:dyDescent="0.3">
      <c r="A26" s="197" t="s">
        <v>27</v>
      </c>
      <c r="B26" s="200">
        <v>70</v>
      </c>
      <c r="C26" s="203">
        <v>150</v>
      </c>
      <c r="D26" s="276"/>
    </row>
    <row r="27" spans="1:4" ht="15" customHeight="1" x14ac:dyDescent="0.3">
      <c r="A27" s="197" t="s">
        <v>28</v>
      </c>
      <c r="B27" s="200">
        <v>25</v>
      </c>
      <c r="C27" s="203">
        <v>50</v>
      </c>
      <c r="D27" s="276"/>
    </row>
    <row r="28" spans="1:4" ht="15" customHeight="1" x14ac:dyDescent="0.3">
      <c r="A28" s="197" t="s">
        <v>29</v>
      </c>
      <c r="B28" s="200">
        <v>34</v>
      </c>
      <c r="C28" s="203">
        <v>68</v>
      </c>
      <c r="D28" s="276"/>
    </row>
    <row r="29" spans="1:4" ht="15" customHeight="1" x14ac:dyDescent="0.3">
      <c r="A29" s="197" t="s">
        <v>91</v>
      </c>
      <c r="B29" s="200">
        <v>127</v>
      </c>
      <c r="C29" s="203">
        <v>253</v>
      </c>
      <c r="D29" s="276"/>
    </row>
    <row r="30" spans="1:4" ht="15" customHeight="1" x14ac:dyDescent="0.3">
      <c r="A30" s="197" t="s">
        <v>31</v>
      </c>
      <c r="B30" s="200">
        <v>268</v>
      </c>
      <c r="C30" s="203">
        <v>280</v>
      </c>
      <c r="D30" s="276"/>
    </row>
    <row r="31" spans="1:4" ht="15" customHeight="1" x14ac:dyDescent="0.3">
      <c r="A31" s="197" t="s">
        <v>32</v>
      </c>
      <c r="B31" s="200">
        <v>26</v>
      </c>
      <c r="C31" s="203">
        <v>52</v>
      </c>
      <c r="D31" s="276"/>
    </row>
    <row r="32" spans="1:4" ht="15" customHeight="1" x14ac:dyDescent="0.3">
      <c r="A32" s="197" t="s">
        <v>92</v>
      </c>
      <c r="B32" s="200">
        <v>5</v>
      </c>
      <c r="C32" s="203">
        <v>12</v>
      </c>
      <c r="D32" s="276"/>
    </row>
    <row r="33" spans="1:4" ht="15" customHeight="1" x14ac:dyDescent="0.3">
      <c r="A33" s="197" t="s">
        <v>93</v>
      </c>
      <c r="B33" s="200">
        <v>20</v>
      </c>
      <c r="C33" s="203">
        <v>40</v>
      </c>
      <c r="D33" s="276"/>
    </row>
    <row r="34" spans="1:4" ht="15" customHeight="1" x14ac:dyDescent="0.3">
      <c r="A34" s="197" t="s">
        <v>35</v>
      </c>
      <c r="B34" s="200">
        <v>30</v>
      </c>
      <c r="C34" s="203">
        <v>60</v>
      </c>
      <c r="D34" s="276"/>
    </row>
    <row r="35" spans="1:4" ht="15" customHeight="1" x14ac:dyDescent="0.3">
      <c r="A35" s="197" t="s">
        <v>94</v>
      </c>
      <c r="B35" s="200">
        <v>55</v>
      </c>
      <c r="C35" s="203">
        <v>118</v>
      </c>
      <c r="D35" s="276"/>
    </row>
    <row r="36" spans="1:4" ht="15" customHeight="1" x14ac:dyDescent="0.3">
      <c r="A36" s="197" t="s">
        <v>95</v>
      </c>
      <c r="B36" s="200">
        <v>202</v>
      </c>
      <c r="C36" s="203">
        <v>337</v>
      </c>
      <c r="D36" s="260"/>
    </row>
    <row r="37" spans="1:4" ht="15" customHeight="1" x14ac:dyDescent="0.3">
      <c r="A37" s="197" t="s">
        <v>38</v>
      </c>
      <c r="B37" s="200">
        <v>52</v>
      </c>
      <c r="C37" s="203">
        <v>103</v>
      </c>
      <c r="D37" s="206"/>
    </row>
    <row r="38" spans="1:4" ht="15" customHeight="1" x14ac:dyDescent="0.3">
      <c r="A38" s="197" t="s">
        <v>39</v>
      </c>
      <c r="B38" s="200">
        <v>21</v>
      </c>
      <c r="C38" s="203">
        <v>50</v>
      </c>
      <c r="D38" s="276"/>
    </row>
    <row r="39" spans="1:4" ht="15" customHeight="1" x14ac:dyDescent="0.3">
      <c r="A39" s="197" t="s">
        <v>40</v>
      </c>
      <c r="B39" s="200">
        <v>70</v>
      </c>
      <c r="C39" s="203">
        <v>140</v>
      </c>
      <c r="D39" s="276"/>
    </row>
    <row r="40" spans="1:4" ht="15" customHeight="1" x14ac:dyDescent="0.3">
      <c r="A40" s="197" t="s">
        <v>41</v>
      </c>
      <c r="B40" s="200">
        <v>50</v>
      </c>
      <c r="C40" s="203">
        <v>100</v>
      </c>
      <c r="D40" s="276"/>
    </row>
    <row r="41" spans="1:4" ht="15" customHeight="1" x14ac:dyDescent="0.3">
      <c r="A41" s="197" t="s">
        <v>42</v>
      </c>
      <c r="B41" s="200">
        <v>71</v>
      </c>
      <c r="C41" s="203">
        <v>147</v>
      </c>
      <c r="D41" s="276"/>
    </row>
    <row r="42" spans="1:4" ht="15" customHeight="1" x14ac:dyDescent="0.3">
      <c r="A42" s="197" t="s">
        <v>43</v>
      </c>
      <c r="B42" s="200">
        <v>50</v>
      </c>
      <c r="C42" s="203">
        <v>100</v>
      </c>
      <c r="D42" s="276"/>
    </row>
    <row r="43" spans="1:4" ht="15" customHeight="1" x14ac:dyDescent="0.3">
      <c r="A43" s="197" t="s">
        <v>44</v>
      </c>
      <c r="B43" s="200">
        <v>20</v>
      </c>
      <c r="C43" s="203">
        <v>40</v>
      </c>
      <c r="D43" s="276"/>
    </row>
    <row r="44" spans="1:4" ht="15" customHeight="1" x14ac:dyDescent="0.3">
      <c r="A44" s="197" t="s">
        <v>45</v>
      </c>
      <c r="B44" s="200">
        <v>48</v>
      </c>
      <c r="C44" s="203">
        <v>96</v>
      </c>
      <c r="D44" s="276"/>
    </row>
    <row r="45" spans="1:4" ht="15" customHeight="1" x14ac:dyDescent="0.3">
      <c r="A45" s="197" t="s">
        <v>46</v>
      </c>
      <c r="B45" s="200">
        <v>30</v>
      </c>
      <c r="C45" s="203">
        <v>60</v>
      </c>
      <c r="D45" s="276"/>
    </row>
    <row r="46" spans="1:4" ht="15" customHeight="1" x14ac:dyDescent="0.3">
      <c r="A46" s="197" t="s">
        <v>47</v>
      </c>
      <c r="B46" s="200">
        <v>75</v>
      </c>
      <c r="C46" s="203">
        <v>112</v>
      </c>
      <c r="D46" s="276"/>
    </row>
    <row r="47" spans="1:4" ht="15" customHeight="1" x14ac:dyDescent="0.3">
      <c r="A47" s="197" t="s">
        <v>48</v>
      </c>
      <c r="B47" s="200">
        <v>75</v>
      </c>
      <c r="C47" s="203">
        <v>150</v>
      </c>
      <c r="D47" s="276"/>
    </row>
    <row r="48" spans="1:4" ht="15" customHeight="1" x14ac:dyDescent="0.3">
      <c r="A48" s="197" t="s">
        <v>96</v>
      </c>
      <c r="B48" s="200">
        <v>700</v>
      </c>
      <c r="C48" s="203">
        <v>900</v>
      </c>
      <c r="D48" s="276"/>
    </row>
    <row r="49" spans="1:4" ht="15" customHeight="1" x14ac:dyDescent="0.3">
      <c r="A49" s="197" t="s">
        <v>69</v>
      </c>
      <c r="B49" s="200">
        <v>93</v>
      </c>
      <c r="C49" s="203">
        <v>168</v>
      </c>
      <c r="D49" s="292"/>
    </row>
    <row r="50" spans="1:4" ht="15" customHeight="1" x14ac:dyDescent="0.3">
      <c r="A50" s="197" t="s">
        <v>50</v>
      </c>
      <c r="B50" s="200">
        <v>40</v>
      </c>
      <c r="C50" s="203">
        <v>80</v>
      </c>
      <c r="D50" s="276"/>
    </row>
    <row r="51" spans="1:4" ht="15" customHeight="1" x14ac:dyDescent="0.3">
      <c r="A51" s="197" t="s">
        <v>51</v>
      </c>
      <c r="B51" s="200">
        <v>104</v>
      </c>
      <c r="C51" s="203">
        <v>247</v>
      </c>
      <c r="D51" s="276"/>
    </row>
    <row r="52" spans="1:4" ht="15" customHeight="1" x14ac:dyDescent="0.3">
      <c r="A52" s="197" t="s">
        <v>52</v>
      </c>
      <c r="B52" s="200">
        <v>34</v>
      </c>
      <c r="C52" s="203">
        <v>63</v>
      </c>
      <c r="D52" s="276"/>
    </row>
    <row r="53" spans="1:4" ht="15" customHeight="1" x14ac:dyDescent="0.3">
      <c r="A53" s="197" t="s">
        <v>53</v>
      </c>
      <c r="B53" s="200">
        <v>45</v>
      </c>
      <c r="C53" s="203">
        <v>80</v>
      </c>
      <c r="D53" s="276"/>
    </row>
    <row r="54" spans="1:4" ht="15" customHeight="1" x14ac:dyDescent="0.3">
      <c r="A54" s="197" t="s">
        <v>54</v>
      </c>
      <c r="B54" s="200">
        <v>77</v>
      </c>
      <c r="C54" s="203">
        <v>161</v>
      </c>
      <c r="D54" s="276"/>
    </row>
    <row r="55" spans="1:4" ht="15" customHeight="1" x14ac:dyDescent="0.3">
      <c r="A55" s="197" t="s">
        <v>55</v>
      </c>
      <c r="B55" s="200">
        <v>75</v>
      </c>
      <c r="C55" s="203">
        <v>145</v>
      </c>
      <c r="D55" s="276"/>
    </row>
    <row r="56" spans="1:4" ht="15" customHeight="1" x14ac:dyDescent="0.3">
      <c r="A56" s="197" t="s">
        <v>56</v>
      </c>
      <c r="B56" s="200">
        <v>70</v>
      </c>
      <c r="C56" s="203">
        <v>140</v>
      </c>
      <c r="D56" s="276"/>
    </row>
    <row r="57" spans="1:4" ht="15" customHeight="1" x14ac:dyDescent="0.3">
      <c r="A57" s="197" t="s">
        <v>57</v>
      </c>
      <c r="B57" s="200">
        <v>79</v>
      </c>
      <c r="C57" s="203">
        <v>132</v>
      </c>
      <c r="D57" s="276"/>
    </row>
    <row r="58" spans="1:4" ht="15" customHeight="1" x14ac:dyDescent="0.3">
      <c r="A58" s="197" t="s">
        <v>58</v>
      </c>
      <c r="B58" s="200">
        <v>60</v>
      </c>
      <c r="C58" s="203">
        <v>120</v>
      </c>
      <c r="D58" s="276"/>
    </row>
    <row r="59" spans="1:4" ht="15" customHeight="1" x14ac:dyDescent="0.3">
      <c r="A59" s="197" t="s">
        <v>59</v>
      </c>
      <c r="B59" s="200">
        <v>38</v>
      </c>
      <c r="C59" s="203">
        <v>76</v>
      </c>
      <c r="D59" s="276"/>
    </row>
    <row r="60" spans="1:4" ht="15" customHeight="1" x14ac:dyDescent="0.3">
      <c r="A60" s="197" t="s">
        <v>60</v>
      </c>
      <c r="B60" s="200">
        <v>110</v>
      </c>
      <c r="C60" s="203">
        <v>240</v>
      </c>
      <c r="D60" s="276"/>
    </row>
    <row r="61" spans="1:4" ht="15" customHeight="1" x14ac:dyDescent="0.3">
      <c r="A61" s="197" t="s">
        <v>97</v>
      </c>
      <c r="B61" s="40">
        <v>1989</v>
      </c>
      <c r="C61" s="55">
        <v>3315</v>
      </c>
      <c r="D61" s="94"/>
    </row>
    <row r="62" spans="1:4" ht="15" customHeight="1" x14ac:dyDescent="0.3">
      <c r="A62" s="197" t="s">
        <v>62</v>
      </c>
      <c r="B62" s="219">
        <v>334</v>
      </c>
      <c r="C62" s="220">
        <v>558</v>
      </c>
      <c r="D62" s="276"/>
    </row>
    <row r="63" spans="1:4" ht="15" customHeight="1" x14ac:dyDescent="0.3">
      <c r="A63" s="207" t="s">
        <v>63</v>
      </c>
      <c r="B63" s="200">
        <v>43</v>
      </c>
      <c r="C63" s="203">
        <v>86</v>
      </c>
      <c r="D63" s="276"/>
    </row>
    <row r="64" spans="1:4" ht="15" customHeight="1" x14ac:dyDescent="0.3">
      <c r="A64" s="208" t="s">
        <v>64</v>
      </c>
      <c r="B64" s="272">
        <v>23</v>
      </c>
      <c r="C64" s="264">
        <v>46</v>
      </c>
      <c r="D64" s="293"/>
    </row>
    <row r="65" spans="1:7" ht="15" customHeight="1" x14ac:dyDescent="0.3">
      <c r="A65" s="222" t="s">
        <v>65</v>
      </c>
      <c r="B65" s="188">
        <f>SUM(B5:B64)</f>
        <v>8189</v>
      </c>
      <c r="C65" s="188">
        <f>SUM(C5:C64)</f>
        <v>14290</v>
      </c>
      <c r="D65" s="281"/>
    </row>
    <row r="66" spans="1:7" ht="14.4" x14ac:dyDescent="0.3">
      <c r="C66" s="2"/>
      <c r="D66" s="5"/>
      <c r="F66" s="2"/>
      <c r="G66" s="2"/>
    </row>
    <row r="67" spans="1:7" ht="15.6" x14ac:dyDescent="0.3">
      <c r="B67" s="1"/>
    </row>
    <row r="68" spans="1:7" ht="14.4" x14ac:dyDescent="0.3">
      <c r="D68" s="18"/>
    </row>
  </sheetData>
  <mergeCells count="5">
    <mergeCell ref="A2:A4"/>
    <mergeCell ref="B2:C2"/>
    <mergeCell ref="B3:C3"/>
    <mergeCell ref="A1:D1"/>
    <mergeCell ref="D2:D4"/>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67"/>
  <sheetViews>
    <sheetView topLeftCell="A43" workbookViewId="0">
      <selection activeCell="G10" sqref="G10"/>
    </sheetView>
  </sheetViews>
  <sheetFormatPr defaultRowHeight="14.4" x14ac:dyDescent="0.3"/>
  <cols>
    <col min="1" max="1" width="31.33203125" customWidth="1"/>
    <col min="2" max="2" width="49" customWidth="1"/>
    <col min="3" max="3" width="8.88671875" customWidth="1"/>
  </cols>
  <sheetData>
    <row r="1" spans="1:3" ht="30" customHeight="1" thickBot="1" x14ac:dyDescent="0.35">
      <c r="A1" s="482" t="s">
        <v>66</v>
      </c>
      <c r="B1" s="482"/>
    </row>
    <row r="2" spans="1:3" ht="58.2" customHeight="1" thickBot="1" x14ac:dyDescent="0.35">
      <c r="A2" s="479" t="s">
        <v>1</v>
      </c>
      <c r="B2" s="101" t="s">
        <v>178</v>
      </c>
    </row>
    <row r="3" spans="1:3" ht="38.4" customHeight="1" thickBot="1" x14ac:dyDescent="0.35">
      <c r="A3" s="480"/>
      <c r="B3" s="101" t="s">
        <v>179</v>
      </c>
      <c r="C3" s="14"/>
    </row>
    <row r="4" spans="1:3" ht="24.75" customHeight="1" thickBot="1" x14ac:dyDescent="0.35">
      <c r="A4" s="481"/>
      <c r="B4" s="86" t="s">
        <v>5</v>
      </c>
    </row>
    <row r="5" spans="1:3" ht="15" customHeight="1" x14ac:dyDescent="0.3">
      <c r="A5" s="227" t="s">
        <v>6</v>
      </c>
      <c r="B5" s="44" t="s">
        <v>180</v>
      </c>
      <c r="C5" s="2"/>
    </row>
    <row r="6" spans="1:3" ht="15" customHeight="1" x14ac:dyDescent="0.3">
      <c r="A6" s="228" t="s">
        <v>7</v>
      </c>
      <c r="B6" s="44" t="s">
        <v>180</v>
      </c>
      <c r="C6" s="2"/>
    </row>
    <row r="7" spans="1:3" ht="15" customHeight="1" x14ac:dyDescent="0.3">
      <c r="A7" s="228" t="s">
        <v>8</v>
      </c>
      <c r="B7" s="44" t="s">
        <v>180</v>
      </c>
      <c r="C7" s="2"/>
    </row>
    <row r="8" spans="1:3" ht="15" customHeight="1" x14ac:dyDescent="0.3">
      <c r="A8" s="228" t="s">
        <v>9</v>
      </c>
      <c r="B8" s="44" t="s">
        <v>180</v>
      </c>
      <c r="C8" s="129"/>
    </row>
    <row r="9" spans="1:3" ht="15" customHeight="1" x14ac:dyDescent="0.3">
      <c r="A9" s="228" t="s">
        <v>10</v>
      </c>
      <c r="B9" s="44" t="s">
        <v>180</v>
      </c>
      <c r="C9" s="130"/>
    </row>
    <row r="10" spans="1:3" ht="15" customHeight="1" x14ac:dyDescent="0.3">
      <c r="A10" s="228" t="s">
        <v>11</v>
      </c>
      <c r="B10" s="44" t="s">
        <v>180</v>
      </c>
      <c r="C10" s="130"/>
    </row>
    <row r="11" spans="1:3" ht="15" customHeight="1" x14ac:dyDescent="0.3">
      <c r="A11" s="228" t="s">
        <v>12</v>
      </c>
      <c r="B11" s="44" t="s">
        <v>180</v>
      </c>
      <c r="C11" s="130"/>
    </row>
    <row r="12" spans="1:3" ht="15" customHeight="1" x14ac:dyDescent="0.3">
      <c r="A12" s="228" t="s">
        <v>13</v>
      </c>
      <c r="B12" s="44" t="s">
        <v>180</v>
      </c>
      <c r="C12" s="130"/>
    </row>
    <row r="13" spans="1:3" ht="15" customHeight="1" x14ac:dyDescent="0.3">
      <c r="A13" s="228" t="s">
        <v>14</v>
      </c>
      <c r="B13" s="44" t="s">
        <v>180</v>
      </c>
      <c r="C13" s="130"/>
    </row>
    <row r="14" spans="1:3" ht="15" customHeight="1" x14ac:dyDescent="0.3">
      <c r="A14" s="228" t="s">
        <v>15</v>
      </c>
      <c r="B14" s="44" t="s">
        <v>180</v>
      </c>
      <c r="C14" s="130"/>
    </row>
    <row r="15" spans="1:3" ht="15" customHeight="1" x14ac:dyDescent="0.3">
      <c r="A15" s="228" t="s">
        <v>16</v>
      </c>
      <c r="B15" s="44" t="s">
        <v>180</v>
      </c>
      <c r="C15" s="130"/>
    </row>
    <row r="16" spans="1:3" ht="15" customHeight="1" x14ac:dyDescent="0.3">
      <c r="A16" s="228" t="s">
        <v>17</v>
      </c>
      <c r="B16" s="44" t="s">
        <v>180</v>
      </c>
      <c r="C16" s="130"/>
    </row>
    <row r="17" spans="1:3" ht="15" customHeight="1" x14ac:dyDescent="0.3">
      <c r="A17" s="228" t="s">
        <v>18</v>
      </c>
      <c r="B17" s="44" t="s">
        <v>180</v>
      </c>
      <c r="C17" s="130"/>
    </row>
    <row r="18" spans="1:3" ht="15" customHeight="1" x14ac:dyDescent="0.3">
      <c r="A18" s="228" t="s">
        <v>19</v>
      </c>
      <c r="B18" s="44" t="s">
        <v>180</v>
      </c>
      <c r="C18" s="130"/>
    </row>
    <row r="19" spans="1:3" ht="15" customHeight="1" x14ac:dyDescent="0.3">
      <c r="A19" s="228" t="s">
        <v>20</v>
      </c>
      <c r="B19" s="44" t="s">
        <v>180</v>
      </c>
      <c r="C19" s="131"/>
    </row>
    <row r="20" spans="1:3" ht="15" customHeight="1" x14ac:dyDescent="0.3">
      <c r="A20" s="229" t="s">
        <v>21</v>
      </c>
      <c r="B20" s="44" t="s">
        <v>180</v>
      </c>
      <c r="C20" s="130"/>
    </row>
    <row r="21" spans="1:3" ht="15" customHeight="1" x14ac:dyDescent="0.3">
      <c r="A21" s="228" t="s">
        <v>22</v>
      </c>
      <c r="B21" s="44" t="s">
        <v>180</v>
      </c>
      <c r="C21" s="130"/>
    </row>
    <row r="22" spans="1:3" ht="15" customHeight="1" x14ac:dyDescent="0.3">
      <c r="A22" s="228" t="s">
        <v>23</v>
      </c>
      <c r="B22" s="44" t="s">
        <v>180</v>
      </c>
      <c r="C22" s="130"/>
    </row>
    <row r="23" spans="1:3" ht="15" customHeight="1" x14ac:dyDescent="0.3">
      <c r="A23" s="228" t="s">
        <v>24</v>
      </c>
      <c r="B23" s="44" t="s">
        <v>180</v>
      </c>
      <c r="C23" s="130"/>
    </row>
    <row r="24" spans="1:3" ht="15" customHeight="1" x14ac:dyDescent="0.3">
      <c r="A24" s="228" t="s">
        <v>99</v>
      </c>
      <c r="B24" s="44" t="s">
        <v>180</v>
      </c>
      <c r="C24" s="130"/>
    </row>
    <row r="25" spans="1:3" ht="15" customHeight="1" x14ac:dyDescent="0.3">
      <c r="A25" s="228" t="s">
        <v>26</v>
      </c>
      <c r="B25" s="44" t="s">
        <v>180</v>
      </c>
      <c r="C25" s="130"/>
    </row>
    <row r="26" spans="1:3" ht="15" customHeight="1" x14ac:dyDescent="0.3">
      <c r="A26" s="228" t="s">
        <v>27</v>
      </c>
      <c r="B26" s="44" t="s">
        <v>180</v>
      </c>
      <c r="C26" s="130"/>
    </row>
    <row r="27" spans="1:3" ht="15" customHeight="1" x14ac:dyDescent="0.3">
      <c r="A27" s="228" t="s">
        <v>28</v>
      </c>
      <c r="B27" s="44" t="s">
        <v>180</v>
      </c>
      <c r="C27" s="130"/>
    </row>
    <row r="28" spans="1:3" ht="15" customHeight="1" x14ac:dyDescent="0.3">
      <c r="A28" s="228" t="s">
        <v>29</v>
      </c>
      <c r="B28" s="44" t="s">
        <v>180</v>
      </c>
      <c r="C28" s="130"/>
    </row>
    <row r="29" spans="1:3" ht="15" customHeight="1" x14ac:dyDescent="0.3">
      <c r="A29" s="228" t="s">
        <v>100</v>
      </c>
      <c r="B29" s="44" t="s">
        <v>180</v>
      </c>
      <c r="C29" s="130"/>
    </row>
    <row r="30" spans="1:3" ht="15" customHeight="1" x14ac:dyDescent="0.3">
      <c r="A30" s="228" t="s">
        <v>31</v>
      </c>
      <c r="B30" s="44" t="s">
        <v>180</v>
      </c>
      <c r="C30" s="130"/>
    </row>
    <row r="31" spans="1:3" ht="15" customHeight="1" x14ac:dyDescent="0.3">
      <c r="A31" s="228" t="s">
        <v>32</v>
      </c>
      <c r="B31" s="44" t="s">
        <v>180</v>
      </c>
      <c r="C31" s="130"/>
    </row>
    <row r="32" spans="1:3" ht="15" customHeight="1" x14ac:dyDescent="0.3">
      <c r="A32" s="228" t="s">
        <v>101</v>
      </c>
      <c r="B32" s="44" t="s">
        <v>180</v>
      </c>
      <c r="C32" s="130"/>
    </row>
    <row r="33" spans="1:3" ht="15" customHeight="1" x14ac:dyDescent="0.3">
      <c r="A33" s="228" t="s">
        <v>102</v>
      </c>
      <c r="B33" s="44" t="s">
        <v>180</v>
      </c>
      <c r="C33" s="130"/>
    </row>
    <row r="34" spans="1:3" ht="15" customHeight="1" x14ac:dyDescent="0.3">
      <c r="A34" s="228" t="s">
        <v>35</v>
      </c>
      <c r="B34" s="44" t="s">
        <v>180</v>
      </c>
      <c r="C34" s="130"/>
    </row>
    <row r="35" spans="1:3" ht="15" customHeight="1" x14ac:dyDescent="0.3">
      <c r="A35" s="228" t="s">
        <v>103</v>
      </c>
      <c r="B35" s="44" t="s">
        <v>180</v>
      </c>
      <c r="C35" s="130"/>
    </row>
    <row r="36" spans="1:3" ht="15" customHeight="1" x14ac:dyDescent="0.3">
      <c r="A36" s="228" t="s">
        <v>104</v>
      </c>
      <c r="B36" s="44" t="s">
        <v>180</v>
      </c>
      <c r="C36" s="130"/>
    </row>
    <row r="37" spans="1:3" ht="15" customHeight="1" x14ac:dyDescent="0.3">
      <c r="A37" s="228" t="s">
        <v>38</v>
      </c>
      <c r="B37" s="44" t="s">
        <v>180</v>
      </c>
      <c r="C37" s="130"/>
    </row>
    <row r="38" spans="1:3" ht="15" customHeight="1" x14ac:dyDescent="0.3">
      <c r="A38" s="228" t="s">
        <v>39</v>
      </c>
      <c r="B38" s="44" t="s">
        <v>180</v>
      </c>
      <c r="C38" s="130"/>
    </row>
    <row r="39" spans="1:3" ht="15" customHeight="1" x14ac:dyDescent="0.3">
      <c r="A39" s="228" t="s">
        <v>40</v>
      </c>
      <c r="B39" s="44" t="s">
        <v>180</v>
      </c>
      <c r="C39" s="130"/>
    </row>
    <row r="40" spans="1:3" ht="15" customHeight="1" x14ac:dyDescent="0.3">
      <c r="A40" s="228" t="s">
        <v>41</v>
      </c>
      <c r="B40" s="44" t="s">
        <v>180</v>
      </c>
      <c r="C40" s="130"/>
    </row>
    <row r="41" spans="1:3" ht="15" customHeight="1" x14ac:dyDescent="0.3">
      <c r="A41" s="228" t="s">
        <v>42</v>
      </c>
      <c r="B41" s="44" t="s">
        <v>180</v>
      </c>
      <c r="C41" s="130"/>
    </row>
    <row r="42" spans="1:3" ht="15" customHeight="1" x14ac:dyDescent="0.3">
      <c r="A42" s="228" t="s">
        <v>43</v>
      </c>
      <c r="B42" s="44" t="s">
        <v>180</v>
      </c>
      <c r="C42" s="130"/>
    </row>
    <row r="43" spans="1:3" ht="15" customHeight="1" x14ac:dyDescent="0.3">
      <c r="A43" s="228" t="s">
        <v>44</v>
      </c>
      <c r="B43" s="44" t="s">
        <v>180</v>
      </c>
      <c r="C43" s="130"/>
    </row>
    <row r="44" spans="1:3" ht="15" customHeight="1" x14ac:dyDescent="0.3">
      <c r="A44" s="228" t="s">
        <v>45</v>
      </c>
      <c r="B44" s="44" t="s">
        <v>180</v>
      </c>
      <c r="C44" s="130"/>
    </row>
    <row r="45" spans="1:3" ht="15" customHeight="1" x14ac:dyDescent="0.3">
      <c r="A45" s="228" t="s">
        <v>46</v>
      </c>
      <c r="B45" s="44" t="s">
        <v>180</v>
      </c>
      <c r="C45" s="130"/>
    </row>
    <row r="46" spans="1:3" ht="15" customHeight="1" x14ac:dyDescent="0.3">
      <c r="A46" s="228" t="s">
        <v>47</v>
      </c>
      <c r="B46" s="44" t="s">
        <v>180</v>
      </c>
      <c r="C46" s="130"/>
    </row>
    <row r="47" spans="1:3" ht="15" customHeight="1" x14ac:dyDescent="0.3">
      <c r="A47" s="228" t="s">
        <v>48</v>
      </c>
      <c r="B47" s="44" t="s">
        <v>180</v>
      </c>
      <c r="C47" s="130"/>
    </row>
    <row r="48" spans="1:3" ht="15" customHeight="1" x14ac:dyDescent="0.3">
      <c r="A48" s="228" t="s">
        <v>105</v>
      </c>
      <c r="B48" s="44" t="s">
        <v>180</v>
      </c>
      <c r="C48" s="130"/>
    </row>
    <row r="49" spans="1:3" ht="15" customHeight="1" x14ac:dyDescent="0.3">
      <c r="A49" s="228" t="s">
        <v>69</v>
      </c>
      <c r="B49" s="44" t="s">
        <v>180</v>
      </c>
      <c r="C49" s="130"/>
    </row>
    <row r="50" spans="1:3" ht="15" customHeight="1" x14ac:dyDescent="0.3">
      <c r="A50" s="228" t="s">
        <v>50</v>
      </c>
      <c r="B50" s="44" t="s">
        <v>180</v>
      </c>
      <c r="C50" s="130"/>
    </row>
    <row r="51" spans="1:3" ht="15" customHeight="1" x14ac:dyDescent="0.3">
      <c r="A51" s="228" t="s">
        <v>51</v>
      </c>
      <c r="B51" s="44" t="s">
        <v>180</v>
      </c>
      <c r="C51" s="130"/>
    </row>
    <row r="52" spans="1:3" ht="15" customHeight="1" x14ac:dyDescent="0.3">
      <c r="A52" s="228" t="s">
        <v>52</v>
      </c>
      <c r="B52" s="44" t="s">
        <v>180</v>
      </c>
      <c r="C52" s="130"/>
    </row>
    <row r="53" spans="1:3" ht="15" customHeight="1" x14ac:dyDescent="0.3">
      <c r="A53" s="228" t="s">
        <v>53</v>
      </c>
      <c r="B53" s="44" t="s">
        <v>180</v>
      </c>
      <c r="C53" s="130"/>
    </row>
    <row r="54" spans="1:3" ht="15" customHeight="1" x14ac:dyDescent="0.3">
      <c r="A54" s="228" t="s">
        <v>54</v>
      </c>
      <c r="B54" s="44" t="s">
        <v>180</v>
      </c>
      <c r="C54" s="130"/>
    </row>
    <row r="55" spans="1:3" ht="15" customHeight="1" x14ac:dyDescent="0.3">
      <c r="A55" s="228" t="s">
        <v>55</v>
      </c>
      <c r="B55" s="44" t="s">
        <v>180</v>
      </c>
      <c r="C55" s="130"/>
    </row>
    <row r="56" spans="1:3" ht="15" customHeight="1" x14ac:dyDescent="0.3">
      <c r="A56" s="228" t="s">
        <v>56</v>
      </c>
      <c r="B56" s="44" t="s">
        <v>180</v>
      </c>
      <c r="C56" s="130"/>
    </row>
    <row r="57" spans="1:3" ht="15" customHeight="1" x14ac:dyDescent="0.3">
      <c r="A57" s="228" t="s">
        <v>57</v>
      </c>
      <c r="B57" s="44" t="s">
        <v>180</v>
      </c>
      <c r="C57" s="130"/>
    </row>
    <row r="58" spans="1:3" ht="15" customHeight="1" x14ac:dyDescent="0.3">
      <c r="A58" s="228" t="s">
        <v>58</v>
      </c>
      <c r="B58" s="44" t="s">
        <v>180</v>
      </c>
      <c r="C58" s="130"/>
    </row>
    <row r="59" spans="1:3" ht="15" customHeight="1" x14ac:dyDescent="0.3">
      <c r="A59" s="228" t="s">
        <v>59</v>
      </c>
      <c r="B59" s="44" t="s">
        <v>180</v>
      </c>
      <c r="C59" s="130"/>
    </row>
    <row r="60" spans="1:3" ht="15" customHeight="1" x14ac:dyDescent="0.3">
      <c r="A60" s="228" t="s">
        <v>60</v>
      </c>
      <c r="B60" s="44" t="s">
        <v>180</v>
      </c>
      <c r="C60" s="130"/>
    </row>
    <row r="61" spans="1:3" ht="15" customHeight="1" x14ac:dyDescent="0.3">
      <c r="A61" s="228" t="s">
        <v>106</v>
      </c>
      <c r="B61" s="44" t="s">
        <v>180</v>
      </c>
      <c r="C61" s="130"/>
    </row>
    <row r="62" spans="1:3" ht="15" customHeight="1" x14ac:dyDescent="0.3">
      <c r="A62" s="228" t="s">
        <v>62</v>
      </c>
      <c r="B62" s="44" t="s">
        <v>180</v>
      </c>
      <c r="C62" s="130"/>
    </row>
    <row r="63" spans="1:3" ht="15" customHeight="1" x14ac:dyDescent="0.3">
      <c r="A63" s="283" t="s">
        <v>63</v>
      </c>
      <c r="B63" s="127" t="s">
        <v>180</v>
      </c>
      <c r="C63" s="130"/>
    </row>
    <row r="64" spans="1:3" ht="15" customHeight="1" x14ac:dyDescent="0.3">
      <c r="A64" s="228" t="s">
        <v>64</v>
      </c>
      <c r="B64" s="118" t="s">
        <v>180</v>
      </c>
      <c r="C64" s="130"/>
    </row>
    <row r="65" spans="2:6" x14ac:dyDescent="0.3">
      <c r="C65" s="5"/>
      <c r="E65" s="2"/>
      <c r="F65" s="2"/>
    </row>
    <row r="66" spans="2:6" ht="15.6" x14ac:dyDescent="0.3">
      <c r="B66" s="1"/>
    </row>
    <row r="67" spans="2:6" x14ac:dyDescent="0.3">
      <c r="C67" s="5"/>
    </row>
  </sheetData>
  <mergeCells count="2">
    <mergeCell ref="A1:B1"/>
    <mergeCell ref="A2:A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67"/>
  <sheetViews>
    <sheetView topLeftCell="A37" workbookViewId="0">
      <selection activeCell="C2" sqref="C2"/>
    </sheetView>
  </sheetViews>
  <sheetFormatPr defaultRowHeight="14.4" x14ac:dyDescent="0.3"/>
  <cols>
    <col min="1" max="1" width="31" customWidth="1"/>
    <col min="2" max="2" width="53.109375" customWidth="1"/>
    <col min="3" max="3" width="9.44140625" customWidth="1"/>
  </cols>
  <sheetData>
    <row r="1" spans="1:3" ht="33" customHeight="1" thickBot="1" x14ac:dyDescent="0.35">
      <c r="A1" s="467" t="s">
        <v>66</v>
      </c>
      <c r="B1" s="467"/>
    </row>
    <row r="2" spans="1:3" ht="48.6" customHeight="1" thickBot="1" x14ac:dyDescent="0.35">
      <c r="A2" s="512" t="s">
        <v>1</v>
      </c>
      <c r="B2" s="294" t="s">
        <v>178</v>
      </c>
    </row>
    <row r="3" spans="1:3" ht="49.2" customHeight="1" thickBot="1" x14ac:dyDescent="0.35">
      <c r="A3" s="513"/>
      <c r="B3" s="294" t="s">
        <v>181</v>
      </c>
      <c r="C3" s="14"/>
    </row>
    <row r="4" spans="1:3" ht="21.6" customHeight="1" thickBot="1" x14ac:dyDescent="0.35">
      <c r="A4" s="490"/>
      <c r="B4" s="294" t="s">
        <v>5</v>
      </c>
    </row>
    <row r="5" spans="1:3" ht="15" customHeight="1" x14ac:dyDescent="0.3">
      <c r="A5" s="253" t="s">
        <v>6</v>
      </c>
      <c r="B5" s="259" t="s">
        <v>182</v>
      </c>
      <c r="C5" s="2"/>
    </row>
    <row r="6" spans="1:3" ht="15" customHeight="1" x14ac:dyDescent="0.3">
      <c r="A6" s="254" t="s">
        <v>7</v>
      </c>
      <c r="B6" s="259" t="s">
        <v>182</v>
      </c>
      <c r="C6" s="2"/>
    </row>
    <row r="7" spans="1:3" ht="15" customHeight="1" x14ac:dyDescent="0.3">
      <c r="A7" s="254" t="s">
        <v>8</v>
      </c>
      <c r="B7" s="259" t="s">
        <v>182</v>
      </c>
      <c r="C7" s="2"/>
    </row>
    <row r="8" spans="1:3" ht="15" customHeight="1" x14ac:dyDescent="0.3">
      <c r="A8" s="254" t="s">
        <v>9</v>
      </c>
      <c r="B8" s="259" t="s">
        <v>182</v>
      </c>
      <c r="C8" s="129"/>
    </row>
    <row r="9" spans="1:3" ht="15" customHeight="1" x14ac:dyDescent="0.3">
      <c r="A9" s="254" t="s">
        <v>10</v>
      </c>
      <c r="B9" s="259" t="s">
        <v>182</v>
      </c>
      <c r="C9" s="130"/>
    </row>
    <row r="10" spans="1:3" ht="15" customHeight="1" x14ac:dyDescent="0.3">
      <c r="A10" s="254" t="s">
        <v>11</v>
      </c>
      <c r="B10" s="259" t="s">
        <v>182</v>
      </c>
      <c r="C10" s="130"/>
    </row>
    <row r="11" spans="1:3" ht="15" customHeight="1" x14ac:dyDescent="0.3">
      <c r="A11" s="254" t="s">
        <v>12</v>
      </c>
      <c r="B11" s="259" t="s">
        <v>182</v>
      </c>
      <c r="C11" s="130"/>
    </row>
    <row r="12" spans="1:3" ht="15" customHeight="1" x14ac:dyDescent="0.3">
      <c r="A12" s="254" t="s">
        <v>13</v>
      </c>
      <c r="B12" s="259" t="s">
        <v>182</v>
      </c>
      <c r="C12" s="130"/>
    </row>
    <row r="13" spans="1:3" ht="15" customHeight="1" x14ac:dyDescent="0.3">
      <c r="A13" s="254" t="s">
        <v>14</v>
      </c>
      <c r="B13" s="259" t="s">
        <v>182</v>
      </c>
      <c r="C13" s="130"/>
    </row>
    <row r="14" spans="1:3" ht="15" customHeight="1" x14ac:dyDescent="0.3">
      <c r="A14" s="254" t="s">
        <v>15</v>
      </c>
      <c r="B14" s="259" t="s">
        <v>182</v>
      </c>
      <c r="C14" s="130"/>
    </row>
    <row r="15" spans="1:3" ht="15" customHeight="1" x14ac:dyDescent="0.3">
      <c r="A15" s="254" t="s">
        <v>16</v>
      </c>
      <c r="B15" s="259" t="s">
        <v>182</v>
      </c>
      <c r="C15" s="130"/>
    </row>
    <row r="16" spans="1:3" ht="15" customHeight="1" x14ac:dyDescent="0.3">
      <c r="A16" s="254" t="s">
        <v>17</v>
      </c>
      <c r="B16" s="259" t="s">
        <v>182</v>
      </c>
      <c r="C16" s="130"/>
    </row>
    <row r="17" spans="1:3" ht="15" customHeight="1" x14ac:dyDescent="0.3">
      <c r="A17" s="254" t="s">
        <v>18</v>
      </c>
      <c r="B17" s="259" t="s">
        <v>182</v>
      </c>
      <c r="C17" s="130"/>
    </row>
    <row r="18" spans="1:3" ht="15" customHeight="1" x14ac:dyDescent="0.3">
      <c r="A18" s="254" t="s">
        <v>19</v>
      </c>
      <c r="B18" s="259" t="s">
        <v>182</v>
      </c>
      <c r="C18" s="130"/>
    </row>
    <row r="19" spans="1:3" ht="15" customHeight="1" x14ac:dyDescent="0.3">
      <c r="A19" s="254" t="s">
        <v>20</v>
      </c>
      <c r="B19" s="259" t="s">
        <v>182</v>
      </c>
      <c r="C19" s="130"/>
    </row>
    <row r="20" spans="1:3" ht="15" customHeight="1" x14ac:dyDescent="0.3">
      <c r="A20" s="255" t="s">
        <v>21</v>
      </c>
      <c r="B20" s="259" t="s">
        <v>182</v>
      </c>
      <c r="C20" s="130"/>
    </row>
    <row r="21" spans="1:3" ht="15" customHeight="1" x14ac:dyDescent="0.3">
      <c r="A21" s="254" t="s">
        <v>22</v>
      </c>
      <c r="B21" s="259" t="s">
        <v>182</v>
      </c>
      <c r="C21" s="130"/>
    </row>
    <row r="22" spans="1:3" ht="15" customHeight="1" x14ac:dyDescent="0.3">
      <c r="A22" s="254" t="s">
        <v>23</v>
      </c>
      <c r="B22" s="259" t="s">
        <v>182</v>
      </c>
      <c r="C22" s="130"/>
    </row>
    <row r="23" spans="1:3" ht="15" customHeight="1" x14ac:dyDescent="0.3">
      <c r="A23" s="254" t="s">
        <v>24</v>
      </c>
      <c r="B23" s="259" t="s">
        <v>182</v>
      </c>
      <c r="C23" s="130"/>
    </row>
    <row r="24" spans="1:3" ht="15" customHeight="1" x14ac:dyDescent="0.3">
      <c r="A24" s="254" t="s">
        <v>139</v>
      </c>
      <c r="B24" s="259" t="s">
        <v>182</v>
      </c>
      <c r="C24" s="130"/>
    </row>
    <row r="25" spans="1:3" ht="15" customHeight="1" x14ac:dyDescent="0.3">
      <c r="A25" s="254" t="s">
        <v>26</v>
      </c>
      <c r="B25" s="259" t="s">
        <v>182</v>
      </c>
      <c r="C25" s="130"/>
    </row>
    <row r="26" spans="1:3" ht="15" customHeight="1" x14ac:dyDescent="0.3">
      <c r="A26" s="254" t="s">
        <v>27</v>
      </c>
      <c r="B26" s="259" t="s">
        <v>182</v>
      </c>
      <c r="C26" s="130"/>
    </row>
    <row r="27" spans="1:3" ht="15" customHeight="1" x14ac:dyDescent="0.3">
      <c r="A27" s="254" t="s">
        <v>28</v>
      </c>
      <c r="B27" s="259" t="s">
        <v>182</v>
      </c>
      <c r="C27" s="130"/>
    </row>
    <row r="28" spans="1:3" ht="15" customHeight="1" x14ac:dyDescent="0.3">
      <c r="A28" s="254" t="s">
        <v>29</v>
      </c>
      <c r="B28" s="259" t="s">
        <v>182</v>
      </c>
      <c r="C28" s="130"/>
    </row>
    <row r="29" spans="1:3" ht="15" customHeight="1" x14ac:dyDescent="0.3">
      <c r="A29" s="254" t="s">
        <v>141</v>
      </c>
      <c r="B29" s="259" t="s">
        <v>182</v>
      </c>
      <c r="C29" s="130"/>
    </row>
    <row r="30" spans="1:3" ht="15" customHeight="1" x14ac:dyDescent="0.3">
      <c r="A30" s="254" t="s">
        <v>31</v>
      </c>
      <c r="B30" s="259" t="s">
        <v>182</v>
      </c>
      <c r="C30" s="130"/>
    </row>
    <row r="31" spans="1:3" ht="15" customHeight="1" x14ac:dyDescent="0.3">
      <c r="A31" s="254" t="s">
        <v>32</v>
      </c>
      <c r="B31" s="259" t="s">
        <v>182</v>
      </c>
      <c r="C31" s="130"/>
    </row>
    <row r="32" spans="1:3" ht="15" customHeight="1" x14ac:dyDescent="0.3">
      <c r="A32" s="254" t="s">
        <v>143</v>
      </c>
      <c r="B32" s="259" t="s">
        <v>182</v>
      </c>
      <c r="C32" s="130"/>
    </row>
    <row r="33" spans="1:3" ht="15" customHeight="1" x14ac:dyDescent="0.3">
      <c r="A33" s="254" t="s">
        <v>144</v>
      </c>
      <c r="B33" s="259" t="s">
        <v>182</v>
      </c>
      <c r="C33" s="130"/>
    </row>
    <row r="34" spans="1:3" ht="15" customHeight="1" x14ac:dyDescent="0.3">
      <c r="A34" s="254" t="s">
        <v>35</v>
      </c>
      <c r="B34" s="259" t="s">
        <v>182</v>
      </c>
      <c r="C34" s="130"/>
    </row>
    <row r="35" spans="1:3" ht="15" customHeight="1" x14ac:dyDescent="0.3">
      <c r="A35" s="254" t="s">
        <v>145</v>
      </c>
      <c r="B35" s="259" t="s">
        <v>182</v>
      </c>
      <c r="C35" s="130"/>
    </row>
    <row r="36" spans="1:3" ht="15" customHeight="1" x14ac:dyDescent="0.3">
      <c r="A36" s="254" t="s">
        <v>147</v>
      </c>
      <c r="B36" s="259" t="s">
        <v>182</v>
      </c>
      <c r="C36" s="130"/>
    </row>
    <row r="37" spans="1:3" ht="15" customHeight="1" x14ac:dyDescent="0.3">
      <c r="A37" s="254" t="s">
        <v>38</v>
      </c>
      <c r="B37" s="259" t="s">
        <v>182</v>
      </c>
      <c r="C37" s="130"/>
    </row>
    <row r="38" spans="1:3" ht="15" customHeight="1" x14ac:dyDescent="0.3">
      <c r="A38" s="254" t="s">
        <v>39</v>
      </c>
      <c r="B38" s="259" t="s">
        <v>182</v>
      </c>
      <c r="C38" s="130"/>
    </row>
    <row r="39" spans="1:3" ht="15" customHeight="1" x14ac:dyDescent="0.3">
      <c r="A39" s="254" t="s">
        <v>40</v>
      </c>
      <c r="B39" s="259" t="s">
        <v>182</v>
      </c>
      <c r="C39" s="130"/>
    </row>
    <row r="40" spans="1:3" ht="15" customHeight="1" x14ac:dyDescent="0.3">
      <c r="A40" s="254" t="s">
        <v>41</v>
      </c>
      <c r="B40" s="259" t="s">
        <v>182</v>
      </c>
      <c r="C40" s="130"/>
    </row>
    <row r="41" spans="1:3" ht="15" customHeight="1" x14ac:dyDescent="0.3">
      <c r="A41" s="254" t="s">
        <v>42</v>
      </c>
      <c r="B41" s="259" t="s">
        <v>182</v>
      </c>
      <c r="C41" s="130"/>
    </row>
    <row r="42" spans="1:3" ht="15" customHeight="1" x14ac:dyDescent="0.3">
      <c r="A42" s="254" t="s">
        <v>43</v>
      </c>
      <c r="B42" s="259" t="s">
        <v>182</v>
      </c>
      <c r="C42" s="130"/>
    </row>
    <row r="43" spans="1:3" ht="15" customHeight="1" x14ac:dyDescent="0.3">
      <c r="A43" s="254" t="s">
        <v>44</v>
      </c>
      <c r="B43" s="259" t="s">
        <v>182</v>
      </c>
      <c r="C43" s="130"/>
    </row>
    <row r="44" spans="1:3" ht="15" customHeight="1" x14ac:dyDescent="0.3">
      <c r="A44" s="254" t="s">
        <v>45</v>
      </c>
      <c r="B44" s="259" t="s">
        <v>182</v>
      </c>
      <c r="C44" s="130"/>
    </row>
    <row r="45" spans="1:3" ht="15" customHeight="1" x14ac:dyDescent="0.3">
      <c r="A45" s="254" t="s">
        <v>46</v>
      </c>
      <c r="B45" s="259" t="s">
        <v>182</v>
      </c>
      <c r="C45" s="130"/>
    </row>
    <row r="46" spans="1:3" ht="15" customHeight="1" x14ac:dyDescent="0.3">
      <c r="A46" s="254" t="s">
        <v>47</v>
      </c>
      <c r="B46" s="259" t="s">
        <v>182</v>
      </c>
      <c r="C46" s="130"/>
    </row>
    <row r="47" spans="1:3" ht="15" customHeight="1" x14ac:dyDescent="0.3">
      <c r="A47" s="254" t="s">
        <v>48</v>
      </c>
      <c r="B47" s="259" t="s">
        <v>182</v>
      </c>
      <c r="C47" s="130"/>
    </row>
    <row r="48" spans="1:3" ht="15" customHeight="1" x14ac:dyDescent="0.3">
      <c r="A48" s="254" t="s">
        <v>151</v>
      </c>
      <c r="B48" s="259" t="s">
        <v>182</v>
      </c>
      <c r="C48" s="130"/>
    </row>
    <row r="49" spans="1:3" ht="15" customHeight="1" x14ac:dyDescent="0.3">
      <c r="A49" s="254" t="s">
        <v>69</v>
      </c>
      <c r="B49" s="259" t="s">
        <v>182</v>
      </c>
      <c r="C49" s="130"/>
    </row>
    <row r="50" spans="1:3" ht="15" customHeight="1" x14ac:dyDescent="0.3">
      <c r="A50" s="254" t="s">
        <v>50</v>
      </c>
      <c r="B50" s="259" t="s">
        <v>182</v>
      </c>
      <c r="C50" s="130"/>
    </row>
    <row r="51" spans="1:3" ht="15" customHeight="1" x14ac:dyDescent="0.3">
      <c r="A51" s="254" t="s">
        <v>51</v>
      </c>
      <c r="B51" s="259" t="s">
        <v>182</v>
      </c>
      <c r="C51" s="130"/>
    </row>
    <row r="52" spans="1:3" ht="15" customHeight="1" x14ac:dyDescent="0.3">
      <c r="A52" s="254" t="s">
        <v>52</v>
      </c>
      <c r="B52" s="259" t="s">
        <v>182</v>
      </c>
      <c r="C52" s="130"/>
    </row>
    <row r="53" spans="1:3" ht="15" customHeight="1" x14ac:dyDescent="0.3">
      <c r="A53" s="254" t="s">
        <v>53</v>
      </c>
      <c r="B53" s="259" t="s">
        <v>182</v>
      </c>
      <c r="C53" s="130"/>
    </row>
    <row r="54" spans="1:3" ht="15" customHeight="1" x14ac:dyDescent="0.3">
      <c r="A54" s="254" t="s">
        <v>54</v>
      </c>
      <c r="B54" s="259" t="s">
        <v>182</v>
      </c>
      <c r="C54" s="130"/>
    </row>
    <row r="55" spans="1:3" ht="15" customHeight="1" x14ac:dyDescent="0.3">
      <c r="A55" s="254" t="s">
        <v>55</v>
      </c>
      <c r="B55" s="259" t="s">
        <v>182</v>
      </c>
      <c r="C55" s="130"/>
    </row>
    <row r="56" spans="1:3" ht="15" customHeight="1" x14ac:dyDescent="0.3">
      <c r="A56" s="254" t="s">
        <v>56</v>
      </c>
      <c r="B56" s="259" t="s">
        <v>182</v>
      </c>
      <c r="C56" s="130"/>
    </row>
    <row r="57" spans="1:3" ht="15" customHeight="1" x14ac:dyDescent="0.3">
      <c r="A57" s="254" t="s">
        <v>57</v>
      </c>
      <c r="B57" s="259" t="s">
        <v>182</v>
      </c>
      <c r="C57" s="130"/>
    </row>
    <row r="58" spans="1:3" ht="15" customHeight="1" x14ac:dyDescent="0.3">
      <c r="A58" s="254" t="s">
        <v>58</v>
      </c>
      <c r="B58" s="259" t="s">
        <v>182</v>
      </c>
      <c r="C58" s="130"/>
    </row>
    <row r="59" spans="1:3" ht="15" customHeight="1" x14ac:dyDescent="0.3">
      <c r="A59" s="254" t="s">
        <v>59</v>
      </c>
      <c r="B59" s="259" t="s">
        <v>182</v>
      </c>
      <c r="C59" s="130"/>
    </row>
    <row r="60" spans="1:3" ht="15" customHeight="1" x14ac:dyDescent="0.3">
      <c r="A60" s="254" t="s">
        <v>60</v>
      </c>
      <c r="B60" s="259" t="s">
        <v>182</v>
      </c>
      <c r="C60" s="130"/>
    </row>
    <row r="61" spans="1:3" ht="15" customHeight="1" x14ac:dyDescent="0.3">
      <c r="A61" s="254" t="s">
        <v>154</v>
      </c>
      <c r="B61" s="259" t="s">
        <v>182</v>
      </c>
      <c r="C61" s="130"/>
    </row>
    <row r="62" spans="1:3" ht="15" customHeight="1" x14ac:dyDescent="0.3">
      <c r="A62" s="254" t="s">
        <v>62</v>
      </c>
      <c r="B62" s="259" t="s">
        <v>182</v>
      </c>
      <c r="C62" s="130"/>
    </row>
    <row r="63" spans="1:3" ht="15" customHeight="1" x14ac:dyDescent="0.3">
      <c r="A63" s="295" t="s">
        <v>63</v>
      </c>
      <c r="B63" s="259" t="s">
        <v>182</v>
      </c>
      <c r="C63" s="130"/>
    </row>
    <row r="64" spans="1:3" ht="15" customHeight="1" x14ac:dyDescent="0.3">
      <c r="A64" s="254" t="s">
        <v>64</v>
      </c>
      <c r="B64" s="259" t="s">
        <v>182</v>
      </c>
      <c r="C64" s="130"/>
    </row>
    <row r="65" spans="1:6" x14ac:dyDescent="0.3">
      <c r="A65" s="224"/>
      <c r="B65" s="224"/>
      <c r="C65" s="5"/>
      <c r="E65" s="2"/>
      <c r="F65" s="2"/>
    </row>
    <row r="66" spans="1:6" ht="15.6" x14ac:dyDescent="0.3">
      <c r="B66" s="1"/>
    </row>
    <row r="67" spans="1:6" x14ac:dyDescent="0.3">
      <c r="C67" s="5"/>
    </row>
  </sheetData>
  <mergeCells count="2">
    <mergeCell ref="A1:B1"/>
    <mergeCell ref="A2:A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67"/>
  <sheetViews>
    <sheetView topLeftCell="A43" workbookViewId="0">
      <selection activeCell="E8" sqref="E8"/>
    </sheetView>
  </sheetViews>
  <sheetFormatPr defaultRowHeight="14.4" x14ac:dyDescent="0.3"/>
  <cols>
    <col min="1" max="1" width="34.33203125" customWidth="1"/>
    <col min="2" max="2" width="48.33203125" customWidth="1"/>
    <col min="3" max="3" width="9" customWidth="1"/>
  </cols>
  <sheetData>
    <row r="1" spans="1:3" ht="30" customHeight="1" thickBot="1" x14ac:dyDescent="0.35">
      <c r="A1" s="482" t="s">
        <v>66</v>
      </c>
      <c r="B1" s="482"/>
    </row>
    <row r="2" spans="1:3" ht="40.950000000000003" customHeight="1" thickBot="1" x14ac:dyDescent="0.35">
      <c r="A2" s="479" t="s">
        <v>1</v>
      </c>
      <c r="B2" s="101" t="s">
        <v>183</v>
      </c>
    </row>
    <row r="3" spans="1:3" ht="37.200000000000003" customHeight="1" thickBot="1" x14ac:dyDescent="0.35">
      <c r="A3" s="480"/>
      <c r="B3" s="101" t="s">
        <v>184</v>
      </c>
      <c r="C3" s="14"/>
    </row>
    <row r="4" spans="1:3" ht="24.75" customHeight="1" thickBot="1" x14ac:dyDescent="0.35">
      <c r="A4" s="481"/>
      <c r="B4" s="86" t="s">
        <v>5</v>
      </c>
    </row>
    <row r="5" spans="1:3" ht="15" customHeight="1" x14ac:dyDescent="0.3">
      <c r="A5" s="227" t="s">
        <v>6</v>
      </c>
      <c r="B5" s="44" t="s">
        <v>173</v>
      </c>
      <c r="C5" s="2"/>
    </row>
    <row r="6" spans="1:3" ht="15" customHeight="1" x14ac:dyDescent="0.3">
      <c r="A6" s="228" t="s">
        <v>7</v>
      </c>
      <c r="B6" s="44" t="s">
        <v>173</v>
      </c>
      <c r="C6" s="2"/>
    </row>
    <row r="7" spans="1:3" ht="15" customHeight="1" x14ac:dyDescent="0.3">
      <c r="A7" s="228" t="s">
        <v>8</v>
      </c>
      <c r="B7" s="44" t="s">
        <v>173</v>
      </c>
      <c r="C7" s="2"/>
    </row>
    <row r="8" spans="1:3" ht="15" customHeight="1" x14ac:dyDescent="0.3">
      <c r="A8" s="228" t="s">
        <v>9</v>
      </c>
      <c r="B8" s="44" t="s">
        <v>173</v>
      </c>
      <c r="C8" s="129"/>
    </row>
    <row r="9" spans="1:3" ht="15" customHeight="1" x14ac:dyDescent="0.3">
      <c r="A9" s="228" t="s">
        <v>10</v>
      </c>
      <c r="B9" s="44" t="s">
        <v>173</v>
      </c>
      <c r="C9" s="130"/>
    </row>
    <row r="10" spans="1:3" ht="15" customHeight="1" x14ac:dyDescent="0.3">
      <c r="A10" s="228" t="s">
        <v>11</v>
      </c>
      <c r="B10" s="44" t="s">
        <v>173</v>
      </c>
      <c r="C10" s="130"/>
    </row>
    <row r="11" spans="1:3" ht="15" customHeight="1" x14ac:dyDescent="0.3">
      <c r="A11" s="228" t="s">
        <v>12</v>
      </c>
      <c r="B11" s="44" t="s">
        <v>173</v>
      </c>
      <c r="C11" s="130"/>
    </row>
    <row r="12" spans="1:3" ht="15" customHeight="1" x14ac:dyDescent="0.3">
      <c r="A12" s="228" t="s">
        <v>13</v>
      </c>
      <c r="B12" s="44" t="s">
        <v>173</v>
      </c>
      <c r="C12" s="130"/>
    </row>
    <row r="13" spans="1:3" ht="15" customHeight="1" x14ac:dyDescent="0.3">
      <c r="A13" s="228" t="s">
        <v>14</v>
      </c>
      <c r="B13" s="44" t="s">
        <v>173</v>
      </c>
      <c r="C13" s="130"/>
    </row>
    <row r="14" spans="1:3" ht="15" customHeight="1" x14ac:dyDescent="0.3">
      <c r="A14" s="228" t="s">
        <v>15</v>
      </c>
      <c r="B14" s="44" t="s">
        <v>173</v>
      </c>
      <c r="C14" s="130"/>
    </row>
    <row r="15" spans="1:3" ht="15" customHeight="1" x14ac:dyDescent="0.3">
      <c r="A15" s="228" t="s">
        <v>16</v>
      </c>
      <c r="B15" s="44" t="s">
        <v>173</v>
      </c>
      <c r="C15" s="130"/>
    </row>
    <row r="16" spans="1:3" ht="15" customHeight="1" x14ac:dyDescent="0.3">
      <c r="A16" s="228" t="s">
        <v>17</v>
      </c>
      <c r="B16" s="44" t="s">
        <v>173</v>
      </c>
      <c r="C16" s="130"/>
    </row>
    <row r="17" spans="1:3" ht="15" customHeight="1" x14ac:dyDescent="0.3">
      <c r="A17" s="228" t="s">
        <v>18</v>
      </c>
      <c r="B17" s="44" t="s">
        <v>173</v>
      </c>
      <c r="C17" s="130"/>
    </row>
    <row r="18" spans="1:3" ht="15" customHeight="1" x14ac:dyDescent="0.3">
      <c r="A18" s="228" t="s">
        <v>19</v>
      </c>
      <c r="B18" s="44" t="s">
        <v>173</v>
      </c>
      <c r="C18" s="130"/>
    </row>
    <row r="19" spans="1:3" ht="15" customHeight="1" x14ac:dyDescent="0.3">
      <c r="A19" s="228" t="s">
        <v>20</v>
      </c>
      <c r="B19" s="44" t="s">
        <v>173</v>
      </c>
      <c r="C19" s="130"/>
    </row>
    <row r="20" spans="1:3" ht="15" customHeight="1" x14ac:dyDescent="0.3">
      <c r="A20" s="229" t="s">
        <v>21</v>
      </c>
      <c r="B20" s="44" t="s">
        <v>173</v>
      </c>
      <c r="C20" s="130"/>
    </row>
    <row r="21" spans="1:3" ht="15" customHeight="1" x14ac:dyDescent="0.3">
      <c r="A21" s="228" t="s">
        <v>22</v>
      </c>
      <c r="B21" s="44" t="s">
        <v>173</v>
      </c>
      <c r="C21" s="130"/>
    </row>
    <row r="22" spans="1:3" ht="15" customHeight="1" x14ac:dyDescent="0.3">
      <c r="A22" s="228" t="s">
        <v>23</v>
      </c>
      <c r="B22" s="44" t="s">
        <v>173</v>
      </c>
      <c r="C22" s="130"/>
    </row>
    <row r="23" spans="1:3" ht="15" customHeight="1" x14ac:dyDescent="0.3">
      <c r="A23" s="228" t="s">
        <v>24</v>
      </c>
      <c r="B23" s="44" t="s">
        <v>173</v>
      </c>
      <c r="C23" s="130"/>
    </row>
    <row r="24" spans="1:3" ht="15" customHeight="1" x14ac:dyDescent="0.3">
      <c r="A24" s="228" t="s">
        <v>99</v>
      </c>
      <c r="B24" s="44" t="s">
        <v>173</v>
      </c>
      <c r="C24" s="130"/>
    </row>
    <row r="25" spans="1:3" ht="15" customHeight="1" x14ac:dyDescent="0.3">
      <c r="A25" s="228" t="s">
        <v>26</v>
      </c>
      <c r="B25" s="44" t="s">
        <v>173</v>
      </c>
      <c r="C25" s="130"/>
    </row>
    <row r="26" spans="1:3" ht="15" customHeight="1" x14ac:dyDescent="0.3">
      <c r="A26" s="228" t="s">
        <v>27</v>
      </c>
      <c r="B26" s="44" t="s">
        <v>173</v>
      </c>
      <c r="C26" s="130"/>
    </row>
    <row r="27" spans="1:3" ht="15" customHeight="1" x14ac:dyDescent="0.3">
      <c r="A27" s="228" t="s">
        <v>28</v>
      </c>
      <c r="B27" s="44" t="s">
        <v>173</v>
      </c>
      <c r="C27" s="130"/>
    </row>
    <row r="28" spans="1:3" ht="15" customHeight="1" x14ac:dyDescent="0.3">
      <c r="A28" s="228" t="s">
        <v>29</v>
      </c>
      <c r="B28" s="44" t="s">
        <v>173</v>
      </c>
      <c r="C28" s="130"/>
    </row>
    <row r="29" spans="1:3" ht="15" customHeight="1" x14ac:dyDescent="0.3">
      <c r="A29" s="228" t="s">
        <v>100</v>
      </c>
      <c r="B29" s="44" t="s">
        <v>173</v>
      </c>
      <c r="C29" s="130"/>
    </row>
    <row r="30" spans="1:3" ht="15" customHeight="1" x14ac:dyDescent="0.3">
      <c r="A30" s="228" t="s">
        <v>31</v>
      </c>
      <c r="B30" s="44" t="s">
        <v>173</v>
      </c>
      <c r="C30" s="130"/>
    </row>
    <row r="31" spans="1:3" ht="15" customHeight="1" x14ac:dyDescent="0.3">
      <c r="A31" s="228" t="s">
        <v>32</v>
      </c>
      <c r="B31" s="44" t="s">
        <v>173</v>
      </c>
      <c r="C31" s="130"/>
    </row>
    <row r="32" spans="1:3" ht="15" customHeight="1" x14ac:dyDescent="0.3">
      <c r="A32" s="228" t="s">
        <v>101</v>
      </c>
      <c r="B32" s="44" t="s">
        <v>173</v>
      </c>
      <c r="C32" s="130"/>
    </row>
    <row r="33" spans="1:3" ht="15" customHeight="1" x14ac:dyDescent="0.3">
      <c r="A33" s="228" t="s">
        <v>102</v>
      </c>
      <c r="B33" s="44" t="s">
        <v>173</v>
      </c>
      <c r="C33" s="130"/>
    </row>
    <row r="34" spans="1:3" ht="15" customHeight="1" x14ac:dyDescent="0.3">
      <c r="A34" s="228" t="s">
        <v>35</v>
      </c>
      <c r="B34" s="44" t="s">
        <v>173</v>
      </c>
      <c r="C34" s="130"/>
    </row>
    <row r="35" spans="1:3" ht="15" customHeight="1" x14ac:dyDescent="0.3">
      <c r="A35" s="228" t="s">
        <v>103</v>
      </c>
      <c r="B35" s="44" t="s">
        <v>173</v>
      </c>
      <c r="C35" s="130"/>
    </row>
    <row r="36" spans="1:3" ht="15" customHeight="1" x14ac:dyDescent="0.3">
      <c r="A36" s="228" t="s">
        <v>104</v>
      </c>
      <c r="B36" s="44" t="s">
        <v>173</v>
      </c>
      <c r="C36" s="130"/>
    </row>
    <row r="37" spans="1:3" ht="15" customHeight="1" x14ac:dyDescent="0.3">
      <c r="A37" s="228" t="s">
        <v>38</v>
      </c>
      <c r="B37" s="44" t="s">
        <v>173</v>
      </c>
      <c r="C37" s="130"/>
    </row>
    <row r="38" spans="1:3" ht="15" customHeight="1" x14ac:dyDescent="0.3">
      <c r="A38" s="228" t="s">
        <v>39</v>
      </c>
      <c r="B38" s="44" t="s">
        <v>173</v>
      </c>
      <c r="C38" s="130"/>
    </row>
    <row r="39" spans="1:3" ht="15" customHeight="1" x14ac:dyDescent="0.3">
      <c r="A39" s="228" t="s">
        <v>40</v>
      </c>
      <c r="B39" s="44" t="s">
        <v>173</v>
      </c>
      <c r="C39" s="130"/>
    </row>
    <row r="40" spans="1:3" ht="15" customHeight="1" x14ac:dyDescent="0.3">
      <c r="A40" s="228" t="s">
        <v>41</v>
      </c>
      <c r="B40" s="44" t="s">
        <v>173</v>
      </c>
      <c r="C40" s="130"/>
    </row>
    <row r="41" spans="1:3" ht="15" customHeight="1" x14ac:dyDescent="0.3">
      <c r="A41" s="228" t="s">
        <v>42</v>
      </c>
      <c r="B41" s="44" t="s">
        <v>173</v>
      </c>
      <c r="C41" s="130"/>
    </row>
    <row r="42" spans="1:3" ht="15" customHeight="1" x14ac:dyDescent="0.3">
      <c r="A42" s="228" t="s">
        <v>43</v>
      </c>
      <c r="B42" s="44" t="s">
        <v>173</v>
      </c>
      <c r="C42" s="130"/>
    </row>
    <row r="43" spans="1:3" ht="15" customHeight="1" x14ac:dyDescent="0.3">
      <c r="A43" s="228" t="s">
        <v>44</v>
      </c>
      <c r="B43" s="44" t="s">
        <v>173</v>
      </c>
      <c r="C43" s="130"/>
    </row>
    <row r="44" spans="1:3" ht="15" customHeight="1" x14ac:dyDescent="0.3">
      <c r="A44" s="228" t="s">
        <v>45</v>
      </c>
      <c r="B44" s="44" t="s">
        <v>173</v>
      </c>
      <c r="C44" s="130"/>
    </row>
    <row r="45" spans="1:3" ht="15" customHeight="1" x14ac:dyDescent="0.3">
      <c r="A45" s="228" t="s">
        <v>46</v>
      </c>
      <c r="B45" s="44" t="s">
        <v>173</v>
      </c>
      <c r="C45" s="130"/>
    </row>
    <row r="46" spans="1:3" ht="15" customHeight="1" x14ac:dyDescent="0.3">
      <c r="A46" s="228" t="s">
        <v>47</v>
      </c>
      <c r="B46" s="44" t="s">
        <v>173</v>
      </c>
      <c r="C46" s="130"/>
    </row>
    <row r="47" spans="1:3" ht="15" customHeight="1" x14ac:dyDescent="0.3">
      <c r="A47" s="228" t="s">
        <v>48</v>
      </c>
      <c r="B47" s="44" t="s">
        <v>173</v>
      </c>
      <c r="C47" s="130"/>
    </row>
    <row r="48" spans="1:3" ht="15" customHeight="1" x14ac:dyDescent="0.3">
      <c r="A48" s="228" t="s">
        <v>105</v>
      </c>
      <c r="B48" s="44" t="s">
        <v>173</v>
      </c>
      <c r="C48" s="130"/>
    </row>
    <row r="49" spans="1:3" ht="15" customHeight="1" x14ac:dyDescent="0.3">
      <c r="A49" s="228" t="s">
        <v>69</v>
      </c>
      <c r="B49" s="44" t="s">
        <v>173</v>
      </c>
      <c r="C49" s="130"/>
    </row>
    <row r="50" spans="1:3" ht="15" customHeight="1" x14ac:dyDescent="0.3">
      <c r="A50" s="228" t="s">
        <v>50</v>
      </c>
      <c r="B50" s="44" t="s">
        <v>173</v>
      </c>
      <c r="C50" s="130"/>
    </row>
    <row r="51" spans="1:3" ht="15" customHeight="1" x14ac:dyDescent="0.3">
      <c r="A51" s="228" t="s">
        <v>51</v>
      </c>
      <c r="B51" s="44" t="s">
        <v>173</v>
      </c>
      <c r="C51" s="130"/>
    </row>
    <row r="52" spans="1:3" ht="15" customHeight="1" x14ac:dyDescent="0.3">
      <c r="A52" s="228" t="s">
        <v>52</v>
      </c>
      <c r="B52" s="44" t="s">
        <v>173</v>
      </c>
      <c r="C52" s="130"/>
    </row>
    <row r="53" spans="1:3" ht="15" customHeight="1" x14ac:dyDescent="0.3">
      <c r="A53" s="228" t="s">
        <v>53</v>
      </c>
      <c r="B53" s="44" t="s">
        <v>173</v>
      </c>
      <c r="C53" s="130"/>
    </row>
    <row r="54" spans="1:3" ht="15" customHeight="1" x14ac:dyDescent="0.3">
      <c r="A54" s="228" t="s">
        <v>54</v>
      </c>
      <c r="B54" s="44" t="s">
        <v>173</v>
      </c>
      <c r="C54" s="130"/>
    </row>
    <row r="55" spans="1:3" ht="15" customHeight="1" x14ac:dyDescent="0.3">
      <c r="A55" s="228" t="s">
        <v>55</v>
      </c>
      <c r="B55" s="44" t="s">
        <v>173</v>
      </c>
      <c r="C55" s="130"/>
    </row>
    <row r="56" spans="1:3" ht="15" customHeight="1" x14ac:dyDescent="0.3">
      <c r="A56" s="228" t="s">
        <v>56</v>
      </c>
      <c r="B56" s="44" t="s">
        <v>173</v>
      </c>
      <c r="C56" s="130"/>
    </row>
    <row r="57" spans="1:3" ht="15" customHeight="1" x14ac:dyDescent="0.3">
      <c r="A57" s="228" t="s">
        <v>57</v>
      </c>
      <c r="B57" s="44" t="s">
        <v>173</v>
      </c>
      <c r="C57" s="130"/>
    </row>
    <row r="58" spans="1:3" ht="15" customHeight="1" x14ac:dyDescent="0.3">
      <c r="A58" s="228" t="s">
        <v>58</v>
      </c>
      <c r="B58" s="44" t="s">
        <v>173</v>
      </c>
      <c r="C58" s="130"/>
    </row>
    <row r="59" spans="1:3" ht="15" customHeight="1" x14ac:dyDescent="0.3">
      <c r="A59" s="228" t="s">
        <v>59</v>
      </c>
      <c r="B59" s="44" t="s">
        <v>173</v>
      </c>
      <c r="C59" s="130"/>
    </row>
    <row r="60" spans="1:3" ht="15" customHeight="1" x14ac:dyDescent="0.3">
      <c r="A60" s="228" t="s">
        <v>60</v>
      </c>
      <c r="B60" s="44" t="s">
        <v>173</v>
      </c>
      <c r="C60" s="130"/>
    </row>
    <row r="61" spans="1:3" ht="15" customHeight="1" x14ac:dyDescent="0.3">
      <c r="A61" s="228" t="s">
        <v>106</v>
      </c>
      <c r="B61" s="44" t="s">
        <v>173</v>
      </c>
      <c r="C61" s="130"/>
    </row>
    <row r="62" spans="1:3" ht="15" customHeight="1" x14ac:dyDescent="0.3">
      <c r="A62" s="228" t="s">
        <v>62</v>
      </c>
      <c r="B62" s="44" t="s">
        <v>173</v>
      </c>
      <c r="C62" s="130"/>
    </row>
    <row r="63" spans="1:3" ht="15" customHeight="1" x14ac:dyDescent="0.3">
      <c r="A63" s="283" t="s">
        <v>63</v>
      </c>
      <c r="B63" s="44" t="s">
        <v>173</v>
      </c>
      <c r="C63" s="130"/>
    </row>
    <row r="64" spans="1:3" ht="15" customHeight="1" x14ac:dyDescent="0.3">
      <c r="A64" s="228" t="s">
        <v>64</v>
      </c>
      <c r="B64" s="44" t="s">
        <v>173</v>
      </c>
      <c r="C64" s="130"/>
    </row>
    <row r="65" spans="2:6" ht="15" customHeight="1" x14ac:dyDescent="0.3">
      <c r="C65" s="5"/>
      <c r="E65" s="2"/>
      <c r="F65" s="2"/>
    </row>
    <row r="66" spans="2:6" ht="15" customHeight="1" x14ac:dyDescent="0.3">
      <c r="B66" s="1"/>
    </row>
    <row r="67" spans="2:6" ht="15" customHeight="1" x14ac:dyDescent="0.3">
      <c r="C67" s="5"/>
    </row>
  </sheetData>
  <mergeCells count="2">
    <mergeCell ref="A1:B1"/>
    <mergeCell ref="A2:A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7"/>
  <sheetViews>
    <sheetView workbookViewId="0">
      <selection activeCell="B65" sqref="B65"/>
    </sheetView>
  </sheetViews>
  <sheetFormatPr defaultRowHeight="14.4" x14ac:dyDescent="0.3"/>
  <cols>
    <col min="1" max="1" width="32.88671875" customWidth="1"/>
    <col min="2" max="2" width="47" customWidth="1"/>
    <col min="3" max="3" width="34.109375" customWidth="1"/>
    <col min="4" max="4" width="2.33203125" customWidth="1"/>
  </cols>
  <sheetData>
    <row r="1" spans="1:4" ht="36.75" customHeight="1" x14ac:dyDescent="0.3">
      <c r="A1" s="482" t="s">
        <v>66</v>
      </c>
      <c r="B1" s="482"/>
      <c r="C1" s="483"/>
    </row>
    <row r="2" spans="1:4" ht="44.4" customHeight="1" x14ac:dyDescent="0.3">
      <c r="A2" s="479" t="s">
        <v>1</v>
      </c>
      <c r="B2" s="72" t="s">
        <v>70</v>
      </c>
      <c r="C2" s="479" t="s">
        <v>3</v>
      </c>
    </row>
    <row r="3" spans="1:4" ht="39.6" customHeight="1" x14ac:dyDescent="0.3">
      <c r="A3" s="480"/>
      <c r="B3" s="73" t="s">
        <v>71</v>
      </c>
      <c r="C3" s="480"/>
      <c r="D3" s="4"/>
    </row>
    <row r="4" spans="1:4" ht="21.75" customHeight="1" x14ac:dyDescent="0.3">
      <c r="A4" s="481"/>
      <c r="B4" s="74" t="s">
        <v>5</v>
      </c>
      <c r="C4" s="481"/>
    </row>
    <row r="5" spans="1:4" ht="15" customHeight="1" x14ac:dyDescent="0.3">
      <c r="A5" s="60" t="s">
        <v>6</v>
      </c>
      <c r="B5" s="44">
        <v>190</v>
      </c>
      <c r="C5" s="66"/>
    </row>
    <row r="6" spans="1:4" ht="15" customHeight="1" x14ac:dyDescent="0.3">
      <c r="A6" s="25" t="s">
        <v>7</v>
      </c>
      <c r="B6" s="20">
        <v>506</v>
      </c>
      <c r="C6" s="67"/>
    </row>
    <row r="7" spans="1:4" ht="15" customHeight="1" x14ac:dyDescent="0.3">
      <c r="A7" s="25" t="s">
        <v>8</v>
      </c>
      <c r="B7" s="20">
        <v>245</v>
      </c>
      <c r="C7" s="67"/>
    </row>
    <row r="8" spans="1:4" ht="15" customHeight="1" x14ac:dyDescent="0.3">
      <c r="A8" s="25" t="s">
        <v>9</v>
      </c>
      <c r="B8" s="20">
        <v>300</v>
      </c>
      <c r="C8" s="67"/>
    </row>
    <row r="9" spans="1:4" ht="15" customHeight="1" x14ac:dyDescent="0.3">
      <c r="A9" s="25" t="s">
        <v>10</v>
      </c>
      <c r="B9" s="20">
        <v>40</v>
      </c>
      <c r="C9" s="67"/>
    </row>
    <row r="10" spans="1:4" ht="15" customHeight="1" x14ac:dyDescent="0.3">
      <c r="A10" s="25" t="s">
        <v>11</v>
      </c>
      <c r="B10" s="20">
        <v>230</v>
      </c>
      <c r="C10" s="67"/>
    </row>
    <row r="11" spans="1:4" ht="15" customHeight="1" x14ac:dyDescent="0.3">
      <c r="A11" s="25" t="s">
        <v>12</v>
      </c>
      <c r="B11" s="20">
        <v>195</v>
      </c>
      <c r="C11" s="67"/>
    </row>
    <row r="12" spans="1:4" ht="15" customHeight="1" x14ac:dyDescent="0.3">
      <c r="A12" s="25" t="s">
        <v>13</v>
      </c>
      <c r="B12" s="20">
        <v>240</v>
      </c>
      <c r="C12" s="67"/>
    </row>
    <row r="13" spans="1:4" ht="15" customHeight="1" x14ac:dyDescent="0.3">
      <c r="A13" s="25" t="s">
        <v>14</v>
      </c>
      <c r="B13" s="20">
        <v>200</v>
      </c>
      <c r="C13" s="67"/>
    </row>
    <row r="14" spans="1:4" ht="15" customHeight="1" x14ac:dyDescent="0.3">
      <c r="A14" s="25" t="s">
        <v>15</v>
      </c>
      <c r="B14" s="20">
        <v>450</v>
      </c>
      <c r="C14" s="67"/>
    </row>
    <row r="15" spans="1:4" ht="15" customHeight="1" x14ac:dyDescent="0.3">
      <c r="A15" s="25" t="s">
        <v>16</v>
      </c>
      <c r="B15" s="20">
        <v>200</v>
      </c>
      <c r="C15" s="67"/>
    </row>
    <row r="16" spans="1:4" ht="15" customHeight="1" x14ac:dyDescent="0.3">
      <c r="A16" s="25" t="s">
        <v>17</v>
      </c>
      <c r="B16" s="20">
        <v>247</v>
      </c>
      <c r="C16" s="67"/>
    </row>
    <row r="17" spans="1:3" ht="15" customHeight="1" x14ac:dyDescent="0.3">
      <c r="A17" s="25" t="s">
        <v>18</v>
      </c>
      <c r="B17" s="20">
        <v>278</v>
      </c>
      <c r="C17" s="67"/>
    </row>
    <row r="18" spans="1:3" ht="15" customHeight="1" x14ac:dyDescent="0.3">
      <c r="A18" s="25" t="s">
        <v>19</v>
      </c>
      <c r="B18" s="20">
        <v>92</v>
      </c>
      <c r="C18" s="67"/>
    </row>
    <row r="19" spans="1:3" ht="15" customHeight="1" x14ac:dyDescent="0.3">
      <c r="A19" s="25" t="s">
        <v>20</v>
      </c>
      <c r="B19" s="20">
        <v>1100</v>
      </c>
      <c r="C19" s="67"/>
    </row>
    <row r="20" spans="1:3" ht="15" customHeight="1" x14ac:dyDescent="0.3">
      <c r="A20" s="61" t="s">
        <v>21</v>
      </c>
      <c r="B20" s="20">
        <v>546</v>
      </c>
      <c r="C20" s="67"/>
    </row>
    <row r="21" spans="1:3" ht="15" customHeight="1" x14ac:dyDescent="0.3">
      <c r="A21" s="25" t="s">
        <v>22</v>
      </c>
      <c r="B21" s="20">
        <v>115</v>
      </c>
      <c r="C21" s="67"/>
    </row>
    <row r="22" spans="1:3" ht="15" customHeight="1" x14ac:dyDescent="0.3">
      <c r="A22" s="25" t="s">
        <v>23</v>
      </c>
      <c r="B22" s="20">
        <v>460</v>
      </c>
      <c r="C22" s="67"/>
    </row>
    <row r="23" spans="1:3" ht="15" customHeight="1" x14ac:dyDescent="0.3">
      <c r="A23" s="25" t="s">
        <v>24</v>
      </c>
      <c r="B23" s="20">
        <v>235</v>
      </c>
      <c r="C23" s="67"/>
    </row>
    <row r="24" spans="1:3" ht="15" customHeight="1" x14ac:dyDescent="0.3">
      <c r="A24" s="25" t="s">
        <v>25</v>
      </c>
      <c r="B24" s="20">
        <v>835</v>
      </c>
      <c r="C24" s="67"/>
    </row>
    <row r="25" spans="1:3" ht="15" customHeight="1" x14ac:dyDescent="0.3">
      <c r="A25" s="25" t="s">
        <v>26</v>
      </c>
      <c r="B25" s="20">
        <v>300</v>
      </c>
      <c r="C25" s="39"/>
    </row>
    <row r="26" spans="1:3" ht="15" customHeight="1" x14ac:dyDescent="0.3">
      <c r="A26" s="25" t="s">
        <v>27</v>
      </c>
      <c r="B26" s="20">
        <v>400</v>
      </c>
      <c r="C26" s="67"/>
    </row>
    <row r="27" spans="1:3" ht="15" customHeight="1" x14ac:dyDescent="0.3">
      <c r="A27" s="25" t="s">
        <v>28</v>
      </c>
      <c r="B27" s="20">
        <v>153</v>
      </c>
      <c r="C27" s="67"/>
    </row>
    <row r="28" spans="1:3" ht="15" customHeight="1" x14ac:dyDescent="0.3">
      <c r="A28" s="25" t="s">
        <v>29</v>
      </c>
      <c r="B28" s="20">
        <v>200</v>
      </c>
      <c r="C28" s="67"/>
    </row>
    <row r="29" spans="1:3" ht="15" customHeight="1" x14ac:dyDescent="0.3">
      <c r="A29" s="25" t="s">
        <v>30</v>
      </c>
      <c r="B29" s="20">
        <v>517</v>
      </c>
      <c r="C29" s="67"/>
    </row>
    <row r="30" spans="1:3" ht="15" customHeight="1" x14ac:dyDescent="0.3">
      <c r="A30" s="25" t="s">
        <v>31</v>
      </c>
      <c r="B30" s="20">
        <v>500</v>
      </c>
      <c r="C30" s="67"/>
    </row>
    <row r="31" spans="1:3" ht="15" customHeight="1" x14ac:dyDescent="0.3">
      <c r="A31" s="25" t="s">
        <v>32</v>
      </c>
      <c r="B31" s="20">
        <v>200</v>
      </c>
      <c r="C31" s="67"/>
    </row>
    <row r="32" spans="1:3" ht="15" customHeight="1" x14ac:dyDescent="0.3">
      <c r="A32" s="25" t="s">
        <v>33</v>
      </c>
      <c r="B32" s="40">
        <v>65</v>
      </c>
      <c r="C32" s="68"/>
    </row>
    <row r="33" spans="1:3" ht="15" customHeight="1" x14ac:dyDescent="0.3">
      <c r="A33" s="25" t="s">
        <v>34</v>
      </c>
      <c r="B33" s="20">
        <v>67</v>
      </c>
      <c r="C33" s="67"/>
    </row>
    <row r="34" spans="1:3" ht="15" customHeight="1" x14ac:dyDescent="0.3">
      <c r="A34" s="25" t="s">
        <v>35</v>
      </c>
      <c r="B34" s="20">
        <v>180</v>
      </c>
      <c r="C34" s="67"/>
    </row>
    <row r="35" spans="1:3" ht="15" customHeight="1" x14ac:dyDescent="0.3">
      <c r="A35" s="25" t="s">
        <v>36</v>
      </c>
      <c r="B35" s="20">
        <v>174</v>
      </c>
      <c r="C35" s="67"/>
    </row>
    <row r="36" spans="1:3" ht="15" customHeight="1" x14ac:dyDescent="0.3">
      <c r="A36" s="25" t="s">
        <v>37</v>
      </c>
      <c r="B36" s="20">
        <v>833</v>
      </c>
      <c r="C36" s="67"/>
    </row>
    <row r="37" spans="1:3" ht="15" customHeight="1" x14ac:dyDescent="0.3">
      <c r="A37" s="25" t="s">
        <v>38</v>
      </c>
      <c r="B37" s="20">
        <v>600</v>
      </c>
      <c r="C37" s="39"/>
    </row>
    <row r="38" spans="1:3" ht="15" customHeight="1" x14ac:dyDescent="0.3">
      <c r="A38" s="25" t="s">
        <v>39</v>
      </c>
      <c r="B38" s="20">
        <v>210</v>
      </c>
      <c r="C38" s="67"/>
    </row>
    <row r="39" spans="1:3" ht="15" customHeight="1" x14ac:dyDescent="0.3">
      <c r="A39" s="25" t="s">
        <v>40</v>
      </c>
      <c r="B39" s="20">
        <v>450</v>
      </c>
      <c r="C39" s="67"/>
    </row>
    <row r="40" spans="1:3" ht="15" customHeight="1" x14ac:dyDescent="0.3">
      <c r="A40" s="25" t="s">
        <v>41</v>
      </c>
      <c r="B40" s="20">
        <v>236</v>
      </c>
      <c r="C40" s="67"/>
    </row>
    <row r="41" spans="1:3" ht="15" customHeight="1" x14ac:dyDescent="0.3">
      <c r="A41" s="25" t="s">
        <v>42</v>
      </c>
      <c r="B41" s="20">
        <v>331</v>
      </c>
      <c r="C41" s="67"/>
    </row>
    <row r="42" spans="1:3" ht="15" customHeight="1" x14ac:dyDescent="0.3">
      <c r="A42" s="25" t="s">
        <v>43</v>
      </c>
      <c r="B42" s="20">
        <v>287</v>
      </c>
      <c r="C42" s="67"/>
    </row>
    <row r="43" spans="1:3" ht="15" customHeight="1" x14ac:dyDescent="0.3">
      <c r="A43" s="25" t="s">
        <v>44</v>
      </c>
      <c r="B43" s="20">
        <v>130</v>
      </c>
      <c r="C43" s="39"/>
    </row>
    <row r="44" spans="1:3" ht="15" customHeight="1" x14ac:dyDescent="0.3">
      <c r="A44" s="25" t="s">
        <v>45</v>
      </c>
      <c r="B44" s="20">
        <v>390</v>
      </c>
      <c r="C44" s="67"/>
    </row>
    <row r="45" spans="1:3" ht="15" customHeight="1" x14ac:dyDescent="0.3">
      <c r="A45" s="25" t="s">
        <v>46</v>
      </c>
      <c r="B45" s="20">
        <v>280</v>
      </c>
      <c r="C45" s="39"/>
    </row>
    <row r="46" spans="1:3" ht="15" customHeight="1" x14ac:dyDescent="0.3">
      <c r="A46" s="25" t="s">
        <v>47</v>
      </c>
      <c r="B46" s="20">
        <v>300</v>
      </c>
      <c r="C46" s="67"/>
    </row>
    <row r="47" spans="1:3" ht="15" customHeight="1" x14ac:dyDescent="0.3">
      <c r="A47" s="25" t="s">
        <v>48</v>
      </c>
      <c r="B47" s="20">
        <v>282</v>
      </c>
      <c r="C47" s="67"/>
    </row>
    <row r="48" spans="1:3" ht="15" customHeight="1" x14ac:dyDescent="0.3">
      <c r="A48" s="25" t="s">
        <v>49</v>
      </c>
      <c r="B48" s="20">
        <v>560</v>
      </c>
      <c r="C48" s="67"/>
    </row>
    <row r="49" spans="1:3" ht="15" customHeight="1" x14ac:dyDescent="0.3">
      <c r="A49" s="25" t="s">
        <v>69</v>
      </c>
      <c r="B49" s="20">
        <v>383</v>
      </c>
      <c r="C49" s="67"/>
    </row>
    <row r="50" spans="1:3" ht="15" customHeight="1" x14ac:dyDescent="0.3">
      <c r="A50" s="25" t="s">
        <v>50</v>
      </c>
      <c r="B50" s="20">
        <v>360</v>
      </c>
      <c r="C50" s="67"/>
    </row>
    <row r="51" spans="1:3" ht="15" customHeight="1" x14ac:dyDescent="0.3">
      <c r="A51" s="25" t="s">
        <v>51</v>
      </c>
      <c r="B51" s="20">
        <v>550</v>
      </c>
      <c r="C51" s="67"/>
    </row>
    <row r="52" spans="1:3" ht="15" customHeight="1" x14ac:dyDescent="0.3">
      <c r="A52" s="25" t="s">
        <v>52</v>
      </c>
      <c r="B52" s="20">
        <v>300</v>
      </c>
      <c r="C52" s="67"/>
    </row>
    <row r="53" spans="1:3" ht="15" customHeight="1" x14ac:dyDescent="0.3">
      <c r="A53" s="25" t="s">
        <v>53</v>
      </c>
      <c r="B53" s="189">
        <v>300</v>
      </c>
      <c r="C53" s="67"/>
    </row>
    <row r="54" spans="1:3" ht="15" customHeight="1" x14ac:dyDescent="0.3">
      <c r="A54" s="25" t="s">
        <v>54</v>
      </c>
      <c r="B54" s="20">
        <v>400</v>
      </c>
      <c r="C54" s="67"/>
    </row>
    <row r="55" spans="1:3" ht="15" customHeight="1" x14ac:dyDescent="0.3">
      <c r="A55" s="25" t="s">
        <v>55</v>
      </c>
      <c r="B55" s="20">
        <v>386</v>
      </c>
      <c r="C55" s="67"/>
    </row>
    <row r="56" spans="1:3" ht="15" customHeight="1" x14ac:dyDescent="0.3">
      <c r="A56" s="25" t="s">
        <v>56</v>
      </c>
      <c r="B56" s="20">
        <v>329</v>
      </c>
      <c r="C56" s="67"/>
    </row>
    <row r="57" spans="1:3" ht="15" customHeight="1" x14ac:dyDescent="0.3">
      <c r="A57" s="25" t="s">
        <v>57</v>
      </c>
      <c r="B57" s="20">
        <v>360</v>
      </c>
      <c r="C57" s="67"/>
    </row>
    <row r="58" spans="1:3" ht="15" customHeight="1" x14ac:dyDescent="0.3">
      <c r="A58" s="25" t="s">
        <v>58</v>
      </c>
      <c r="B58" s="20">
        <v>450</v>
      </c>
      <c r="C58" s="67"/>
    </row>
    <row r="59" spans="1:3" ht="15" customHeight="1" x14ac:dyDescent="0.3">
      <c r="A59" s="25" t="s">
        <v>59</v>
      </c>
      <c r="B59" s="20">
        <v>250</v>
      </c>
      <c r="C59" s="67"/>
    </row>
    <row r="60" spans="1:3" ht="15" customHeight="1" x14ac:dyDescent="0.3">
      <c r="A60" s="25" t="s">
        <v>60</v>
      </c>
      <c r="B60" s="20">
        <v>330</v>
      </c>
      <c r="C60" s="67"/>
    </row>
    <row r="61" spans="1:3" ht="15" customHeight="1" x14ac:dyDescent="0.3">
      <c r="A61" s="25" t="s">
        <v>61</v>
      </c>
      <c r="B61" s="20">
        <v>2097</v>
      </c>
      <c r="C61" s="67"/>
    </row>
    <row r="62" spans="1:3" ht="15" customHeight="1" x14ac:dyDescent="0.3">
      <c r="A62" s="25" t="s">
        <v>62</v>
      </c>
      <c r="B62" s="20">
        <v>561</v>
      </c>
      <c r="C62" s="67"/>
    </row>
    <row r="63" spans="1:3" ht="15" customHeight="1" x14ac:dyDescent="0.3">
      <c r="A63" s="61" t="s">
        <v>63</v>
      </c>
      <c r="B63" s="20">
        <v>300</v>
      </c>
      <c r="C63" s="67"/>
    </row>
    <row r="64" spans="1:3" ht="15" customHeight="1" x14ac:dyDescent="0.3">
      <c r="A64" s="25" t="s">
        <v>64</v>
      </c>
      <c r="B64" s="20">
        <v>141</v>
      </c>
      <c r="C64" s="67"/>
    </row>
    <row r="65" spans="1:3" ht="15" customHeight="1" x14ac:dyDescent="0.3">
      <c r="A65" s="26" t="s">
        <v>72</v>
      </c>
      <c r="B65" s="23">
        <f>SUM(B5:B64)</f>
        <v>21846</v>
      </c>
      <c r="C65" s="75"/>
    </row>
    <row r="67" spans="1:3" ht="15.6" x14ac:dyDescent="0.3">
      <c r="B67" s="1"/>
    </row>
  </sheetData>
  <mergeCells count="3">
    <mergeCell ref="A1:C1"/>
    <mergeCell ref="C2:C4"/>
    <mergeCell ref="A2:A4"/>
  </mergeCells>
  <pageMargins left="0.25" right="0.25"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67"/>
  <sheetViews>
    <sheetView topLeftCell="A40" workbookViewId="0">
      <selection activeCell="F58" sqref="F58"/>
    </sheetView>
  </sheetViews>
  <sheetFormatPr defaultRowHeight="14.4" x14ac:dyDescent="0.3"/>
  <cols>
    <col min="1" max="1" width="34.33203125" customWidth="1"/>
    <col min="2" max="2" width="44.44140625" customWidth="1"/>
    <col min="3" max="3" width="11.109375" customWidth="1"/>
  </cols>
  <sheetData>
    <row r="1" spans="1:3" ht="30" customHeight="1" thickBot="1" x14ac:dyDescent="0.35">
      <c r="A1" s="482" t="s">
        <v>66</v>
      </c>
      <c r="B1" s="482"/>
    </row>
    <row r="2" spans="1:3" ht="38.4" customHeight="1" thickBot="1" x14ac:dyDescent="0.35">
      <c r="A2" s="479" t="s">
        <v>1</v>
      </c>
      <c r="B2" s="101" t="s">
        <v>183</v>
      </c>
    </row>
    <row r="3" spans="1:3" ht="52.2" customHeight="1" thickBot="1" x14ac:dyDescent="0.35">
      <c r="A3" s="480"/>
      <c r="B3" s="101" t="s">
        <v>185</v>
      </c>
      <c r="C3" s="14"/>
    </row>
    <row r="4" spans="1:3" ht="15" customHeight="1" thickBot="1" x14ac:dyDescent="0.35">
      <c r="A4" s="481"/>
      <c r="B4" s="86" t="s">
        <v>5</v>
      </c>
    </row>
    <row r="5" spans="1:3" ht="15" customHeight="1" x14ac:dyDescent="0.3">
      <c r="A5" s="227" t="s">
        <v>6</v>
      </c>
      <c r="B5" s="44" t="s">
        <v>173</v>
      </c>
      <c r="C5" s="2"/>
    </row>
    <row r="6" spans="1:3" ht="15" customHeight="1" x14ac:dyDescent="0.3">
      <c r="A6" s="228" t="s">
        <v>7</v>
      </c>
      <c r="B6" s="44" t="s">
        <v>173</v>
      </c>
      <c r="C6" s="2"/>
    </row>
    <row r="7" spans="1:3" ht="15" customHeight="1" x14ac:dyDescent="0.3">
      <c r="A7" s="228" t="s">
        <v>8</v>
      </c>
      <c r="B7" s="44" t="s">
        <v>173</v>
      </c>
      <c r="C7" s="2"/>
    </row>
    <row r="8" spans="1:3" ht="15" customHeight="1" x14ac:dyDescent="0.3">
      <c r="A8" s="228" t="s">
        <v>9</v>
      </c>
      <c r="B8" s="44" t="s">
        <v>173</v>
      </c>
      <c r="C8" s="129"/>
    </row>
    <row r="9" spans="1:3" ht="15" customHeight="1" x14ac:dyDescent="0.3">
      <c r="A9" s="228" t="s">
        <v>10</v>
      </c>
      <c r="B9" s="44" t="s">
        <v>173</v>
      </c>
      <c r="C9" s="130"/>
    </row>
    <row r="10" spans="1:3" ht="15" customHeight="1" x14ac:dyDescent="0.3">
      <c r="A10" s="228" t="s">
        <v>11</v>
      </c>
      <c r="B10" s="44" t="s">
        <v>173</v>
      </c>
      <c r="C10" s="130"/>
    </row>
    <row r="11" spans="1:3" ht="15" customHeight="1" x14ac:dyDescent="0.3">
      <c r="A11" s="228" t="s">
        <v>12</v>
      </c>
      <c r="B11" s="44" t="s">
        <v>173</v>
      </c>
      <c r="C11" s="130"/>
    </row>
    <row r="12" spans="1:3" ht="15" customHeight="1" x14ac:dyDescent="0.3">
      <c r="A12" s="228" t="s">
        <v>13</v>
      </c>
      <c r="B12" s="44" t="s">
        <v>173</v>
      </c>
      <c r="C12" s="130"/>
    </row>
    <row r="13" spans="1:3" ht="15" customHeight="1" x14ac:dyDescent="0.3">
      <c r="A13" s="228" t="s">
        <v>14</v>
      </c>
      <c r="B13" s="44" t="s">
        <v>173</v>
      </c>
      <c r="C13" s="130"/>
    </row>
    <row r="14" spans="1:3" ht="15" customHeight="1" x14ac:dyDescent="0.3">
      <c r="A14" s="228" t="s">
        <v>15</v>
      </c>
      <c r="B14" s="44" t="s">
        <v>173</v>
      </c>
      <c r="C14" s="130"/>
    </row>
    <row r="15" spans="1:3" ht="15" customHeight="1" x14ac:dyDescent="0.3">
      <c r="A15" s="228" t="s">
        <v>16</v>
      </c>
      <c r="B15" s="44" t="s">
        <v>173</v>
      </c>
      <c r="C15" s="130"/>
    </row>
    <row r="16" spans="1:3" ht="15" customHeight="1" x14ac:dyDescent="0.3">
      <c r="A16" s="228" t="s">
        <v>17</v>
      </c>
      <c r="B16" s="44" t="s">
        <v>173</v>
      </c>
      <c r="C16" s="130"/>
    </row>
    <row r="17" spans="1:3" ht="15" customHeight="1" x14ac:dyDescent="0.3">
      <c r="A17" s="228" t="s">
        <v>18</v>
      </c>
      <c r="B17" s="44" t="s">
        <v>173</v>
      </c>
      <c r="C17" s="130"/>
    </row>
    <row r="18" spans="1:3" ht="15" customHeight="1" x14ac:dyDescent="0.3">
      <c r="A18" s="228" t="s">
        <v>19</v>
      </c>
      <c r="B18" s="44" t="s">
        <v>173</v>
      </c>
      <c r="C18" s="130"/>
    </row>
    <row r="19" spans="1:3" ht="15" customHeight="1" x14ac:dyDescent="0.3">
      <c r="A19" s="228" t="s">
        <v>20</v>
      </c>
      <c r="B19" s="44" t="s">
        <v>173</v>
      </c>
      <c r="C19" s="130"/>
    </row>
    <row r="20" spans="1:3" ht="15" customHeight="1" x14ac:dyDescent="0.3">
      <c r="A20" s="229" t="s">
        <v>21</v>
      </c>
      <c r="B20" s="44" t="s">
        <v>173</v>
      </c>
      <c r="C20" s="130"/>
    </row>
    <row r="21" spans="1:3" ht="15" customHeight="1" x14ac:dyDescent="0.3">
      <c r="A21" s="228" t="s">
        <v>22</v>
      </c>
      <c r="B21" s="44" t="s">
        <v>173</v>
      </c>
      <c r="C21" s="130"/>
    </row>
    <row r="22" spans="1:3" ht="15" customHeight="1" x14ac:dyDescent="0.3">
      <c r="A22" s="228" t="s">
        <v>23</v>
      </c>
      <c r="B22" s="44" t="s">
        <v>173</v>
      </c>
      <c r="C22" s="130"/>
    </row>
    <row r="23" spans="1:3" ht="15" customHeight="1" x14ac:dyDescent="0.3">
      <c r="A23" s="228" t="s">
        <v>24</v>
      </c>
      <c r="B23" s="44" t="s">
        <v>173</v>
      </c>
      <c r="C23" s="130"/>
    </row>
    <row r="24" spans="1:3" ht="15" customHeight="1" x14ac:dyDescent="0.3">
      <c r="A24" s="228" t="s">
        <v>99</v>
      </c>
      <c r="B24" s="44" t="s">
        <v>173</v>
      </c>
      <c r="C24" s="130"/>
    </row>
    <row r="25" spans="1:3" ht="15" customHeight="1" x14ac:dyDescent="0.3">
      <c r="A25" s="228" t="s">
        <v>26</v>
      </c>
      <c r="B25" s="44" t="s">
        <v>173</v>
      </c>
      <c r="C25" s="130"/>
    </row>
    <row r="26" spans="1:3" ht="15" customHeight="1" x14ac:dyDescent="0.3">
      <c r="A26" s="228" t="s">
        <v>27</v>
      </c>
      <c r="B26" s="44" t="s">
        <v>173</v>
      </c>
      <c r="C26" s="130"/>
    </row>
    <row r="27" spans="1:3" ht="15" customHeight="1" x14ac:dyDescent="0.3">
      <c r="A27" s="228" t="s">
        <v>28</v>
      </c>
      <c r="B27" s="44" t="s">
        <v>173</v>
      </c>
      <c r="C27" s="130"/>
    </row>
    <row r="28" spans="1:3" ht="15" customHeight="1" x14ac:dyDescent="0.3">
      <c r="A28" s="228" t="s">
        <v>29</v>
      </c>
      <c r="B28" s="44" t="s">
        <v>173</v>
      </c>
      <c r="C28" s="130"/>
    </row>
    <row r="29" spans="1:3" ht="15" customHeight="1" x14ac:dyDescent="0.3">
      <c r="A29" s="228" t="s">
        <v>100</v>
      </c>
      <c r="B29" s="44" t="s">
        <v>173</v>
      </c>
      <c r="C29" s="130"/>
    </row>
    <row r="30" spans="1:3" ht="15" customHeight="1" x14ac:dyDescent="0.3">
      <c r="A30" s="228" t="s">
        <v>31</v>
      </c>
      <c r="B30" s="44" t="s">
        <v>173</v>
      </c>
      <c r="C30" s="130"/>
    </row>
    <row r="31" spans="1:3" ht="15" customHeight="1" x14ac:dyDescent="0.3">
      <c r="A31" s="228" t="s">
        <v>32</v>
      </c>
      <c r="B31" s="44" t="s">
        <v>173</v>
      </c>
      <c r="C31" s="130"/>
    </row>
    <row r="32" spans="1:3" ht="15" customHeight="1" x14ac:dyDescent="0.3">
      <c r="A32" s="228" t="s">
        <v>101</v>
      </c>
      <c r="B32" s="44" t="s">
        <v>173</v>
      </c>
      <c r="C32" s="130"/>
    </row>
    <row r="33" spans="1:3" ht="15" customHeight="1" x14ac:dyDescent="0.3">
      <c r="A33" s="228" t="s">
        <v>102</v>
      </c>
      <c r="B33" s="44" t="s">
        <v>173</v>
      </c>
      <c r="C33" s="130"/>
    </row>
    <row r="34" spans="1:3" ht="15" customHeight="1" x14ac:dyDescent="0.3">
      <c r="A34" s="228" t="s">
        <v>35</v>
      </c>
      <c r="B34" s="44" t="s">
        <v>173</v>
      </c>
      <c r="C34" s="130"/>
    </row>
    <row r="35" spans="1:3" ht="15" customHeight="1" x14ac:dyDescent="0.3">
      <c r="A35" s="228" t="s">
        <v>103</v>
      </c>
      <c r="B35" s="44" t="s">
        <v>173</v>
      </c>
      <c r="C35" s="130"/>
    </row>
    <row r="36" spans="1:3" ht="15" customHeight="1" x14ac:dyDescent="0.3">
      <c r="A36" s="228" t="s">
        <v>104</v>
      </c>
      <c r="B36" s="44" t="s">
        <v>173</v>
      </c>
      <c r="C36" s="130"/>
    </row>
    <row r="37" spans="1:3" ht="15" customHeight="1" x14ac:dyDescent="0.3">
      <c r="A37" s="228" t="s">
        <v>38</v>
      </c>
      <c r="B37" s="44" t="s">
        <v>173</v>
      </c>
      <c r="C37" s="130"/>
    </row>
    <row r="38" spans="1:3" ht="15" customHeight="1" x14ac:dyDescent="0.3">
      <c r="A38" s="228" t="s">
        <v>39</v>
      </c>
      <c r="B38" s="44" t="s">
        <v>173</v>
      </c>
      <c r="C38" s="130"/>
    </row>
    <row r="39" spans="1:3" ht="15" customHeight="1" x14ac:dyDescent="0.3">
      <c r="A39" s="228" t="s">
        <v>40</v>
      </c>
      <c r="B39" s="44" t="s">
        <v>173</v>
      </c>
      <c r="C39" s="130"/>
    </row>
    <row r="40" spans="1:3" ht="15" customHeight="1" x14ac:dyDescent="0.3">
      <c r="A40" s="228" t="s">
        <v>41</v>
      </c>
      <c r="B40" s="44" t="s">
        <v>173</v>
      </c>
      <c r="C40" s="130"/>
    </row>
    <row r="41" spans="1:3" ht="15" customHeight="1" x14ac:dyDescent="0.3">
      <c r="A41" s="228" t="s">
        <v>42</v>
      </c>
      <c r="B41" s="44" t="s">
        <v>173</v>
      </c>
      <c r="C41" s="130"/>
    </row>
    <row r="42" spans="1:3" ht="15" customHeight="1" x14ac:dyDescent="0.3">
      <c r="A42" s="228" t="s">
        <v>43</v>
      </c>
      <c r="B42" s="44" t="s">
        <v>173</v>
      </c>
      <c r="C42" s="130"/>
    </row>
    <row r="43" spans="1:3" ht="15" customHeight="1" x14ac:dyDescent="0.3">
      <c r="A43" s="228" t="s">
        <v>44</v>
      </c>
      <c r="B43" s="44" t="s">
        <v>173</v>
      </c>
      <c r="C43" s="130"/>
    </row>
    <row r="44" spans="1:3" ht="15" customHeight="1" x14ac:dyDescent="0.3">
      <c r="A44" s="228" t="s">
        <v>45</v>
      </c>
      <c r="B44" s="44" t="s">
        <v>173</v>
      </c>
      <c r="C44" s="130"/>
    </row>
    <row r="45" spans="1:3" ht="15" customHeight="1" x14ac:dyDescent="0.3">
      <c r="A45" s="228" t="s">
        <v>46</v>
      </c>
      <c r="B45" s="44" t="s">
        <v>173</v>
      </c>
      <c r="C45" s="130"/>
    </row>
    <row r="46" spans="1:3" ht="15" customHeight="1" x14ac:dyDescent="0.3">
      <c r="A46" s="228" t="s">
        <v>47</v>
      </c>
      <c r="B46" s="44" t="s">
        <v>173</v>
      </c>
      <c r="C46" s="130"/>
    </row>
    <row r="47" spans="1:3" ht="15" customHeight="1" x14ac:dyDescent="0.3">
      <c r="A47" s="228" t="s">
        <v>48</v>
      </c>
      <c r="B47" s="44" t="s">
        <v>173</v>
      </c>
      <c r="C47" s="130"/>
    </row>
    <row r="48" spans="1:3" ht="15" customHeight="1" x14ac:dyDescent="0.3">
      <c r="A48" s="228" t="s">
        <v>105</v>
      </c>
      <c r="B48" s="44" t="s">
        <v>173</v>
      </c>
      <c r="C48" s="130"/>
    </row>
    <row r="49" spans="1:3" ht="15" customHeight="1" x14ac:dyDescent="0.3">
      <c r="A49" s="228" t="s">
        <v>69</v>
      </c>
      <c r="B49" s="44" t="s">
        <v>173</v>
      </c>
      <c r="C49" s="130"/>
    </row>
    <row r="50" spans="1:3" ht="15" customHeight="1" x14ac:dyDescent="0.3">
      <c r="A50" s="228" t="s">
        <v>50</v>
      </c>
      <c r="B50" s="44" t="s">
        <v>173</v>
      </c>
      <c r="C50" s="130"/>
    </row>
    <row r="51" spans="1:3" ht="15" customHeight="1" x14ac:dyDescent="0.3">
      <c r="A51" s="228" t="s">
        <v>51</v>
      </c>
      <c r="B51" s="44" t="s">
        <v>173</v>
      </c>
      <c r="C51" s="130"/>
    </row>
    <row r="52" spans="1:3" ht="15" customHeight="1" x14ac:dyDescent="0.3">
      <c r="A52" s="228" t="s">
        <v>52</v>
      </c>
      <c r="B52" s="44" t="s">
        <v>173</v>
      </c>
      <c r="C52" s="130"/>
    </row>
    <row r="53" spans="1:3" ht="15" customHeight="1" x14ac:dyDescent="0.3">
      <c r="A53" s="228" t="s">
        <v>53</v>
      </c>
      <c r="B53" s="44" t="s">
        <v>173</v>
      </c>
      <c r="C53" s="130"/>
    </row>
    <row r="54" spans="1:3" ht="15" customHeight="1" x14ac:dyDescent="0.3">
      <c r="A54" s="228" t="s">
        <v>54</v>
      </c>
      <c r="B54" s="44" t="s">
        <v>173</v>
      </c>
      <c r="C54" s="130"/>
    </row>
    <row r="55" spans="1:3" ht="15" customHeight="1" x14ac:dyDescent="0.3">
      <c r="A55" s="228" t="s">
        <v>55</v>
      </c>
      <c r="B55" s="44" t="s">
        <v>173</v>
      </c>
      <c r="C55" s="130"/>
    </row>
    <row r="56" spans="1:3" ht="15" customHeight="1" x14ac:dyDescent="0.3">
      <c r="A56" s="228" t="s">
        <v>56</v>
      </c>
      <c r="B56" s="44" t="s">
        <v>173</v>
      </c>
      <c r="C56" s="130"/>
    </row>
    <row r="57" spans="1:3" ht="15" customHeight="1" x14ac:dyDescent="0.3">
      <c r="A57" s="228" t="s">
        <v>57</v>
      </c>
      <c r="B57" s="44" t="s">
        <v>173</v>
      </c>
      <c r="C57" s="130"/>
    </row>
    <row r="58" spans="1:3" ht="15" customHeight="1" x14ac:dyDescent="0.3">
      <c r="A58" s="228" t="s">
        <v>58</v>
      </c>
      <c r="B58" s="44" t="s">
        <v>173</v>
      </c>
      <c r="C58" s="130"/>
    </row>
    <row r="59" spans="1:3" ht="15" customHeight="1" x14ac:dyDescent="0.3">
      <c r="A59" s="228" t="s">
        <v>59</v>
      </c>
      <c r="B59" s="44" t="s">
        <v>173</v>
      </c>
      <c r="C59" s="130"/>
    </row>
    <row r="60" spans="1:3" ht="15" customHeight="1" x14ac:dyDescent="0.3">
      <c r="A60" s="228" t="s">
        <v>60</v>
      </c>
      <c r="B60" s="44" t="s">
        <v>173</v>
      </c>
      <c r="C60" s="130"/>
    </row>
    <row r="61" spans="1:3" ht="15" customHeight="1" x14ac:dyDescent="0.3">
      <c r="A61" s="228" t="s">
        <v>106</v>
      </c>
      <c r="B61" s="44" t="s">
        <v>173</v>
      </c>
      <c r="C61" s="130"/>
    </row>
    <row r="62" spans="1:3" ht="15" customHeight="1" x14ac:dyDescent="0.3">
      <c r="A62" s="228" t="s">
        <v>62</v>
      </c>
      <c r="B62" s="44" t="s">
        <v>173</v>
      </c>
      <c r="C62" s="130"/>
    </row>
    <row r="63" spans="1:3" ht="15" customHeight="1" x14ac:dyDescent="0.3">
      <c r="A63" s="229" t="s">
        <v>63</v>
      </c>
      <c r="B63" s="44" t="s">
        <v>173</v>
      </c>
      <c r="C63" s="130"/>
    </row>
    <row r="64" spans="1:3" ht="15" customHeight="1" x14ac:dyDescent="0.3">
      <c r="A64" s="228" t="s">
        <v>64</v>
      </c>
      <c r="B64" s="44" t="s">
        <v>173</v>
      </c>
      <c r="C64" s="130"/>
    </row>
    <row r="65" spans="2:6" x14ac:dyDescent="0.3">
      <c r="C65" s="5"/>
      <c r="E65" s="2"/>
      <c r="F65" s="2"/>
    </row>
    <row r="66" spans="2:6" ht="15.6" x14ac:dyDescent="0.3">
      <c r="B66" s="1"/>
    </row>
    <row r="67" spans="2:6" x14ac:dyDescent="0.3">
      <c r="C67" s="5"/>
    </row>
  </sheetData>
  <mergeCells count="2">
    <mergeCell ref="A1:B1"/>
    <mergeCell ref="A2:A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67"/>
  <sheetViews>
    <sheetView topLeftCell="A58" workbookViewId="0">
      <selection activeCell="E13" sqref="E13"/>
    </sheetView>
  </sheetViews>
  <sheetFormatPr defaultRowHeight="14.4" x14ac:dyDescent="0.3"/>
  <cols>
    <col min="1" max="1" width="34.33203125" customWidth="1"/>
    <col min="2" max="2" width="58.33203125" customWidth="1"/>
    <col min="3" max="3" width="7.88671875" customWidth="1"/>
  </cols>
  <sheetData>
    <row r="1" spans="1:3" ht="30" customHeight="1" thickBot="1" x14ac:dyDescent="0.35">
      <c r="A1" s="482" t="s">
        <v>66</v>
      </c>
      <c r="B1" s="482"/>
    </row>
    <row r="2" spans="1:3" ht="42.6" customHeight="1" thickBot="1" x14ac:dyDescent="0.35">
      <c r="A2" s="479" t="s">
        <v>1</v>
      </c>
      <c r="B2" s="101" t="s">
        <v>186</v>
      </c>
    </row>
    <row r="3" spans="1:3" ht="28.95" customHeight="1" thickBot="1" x14ac:dyDescent="0.35">
      <c r="A3" s="480"/>
      <c r="B3" s="101" t="s">
        <v>187</v>
      </c>
      <c r="C3" s="14"/>
    </row>
    <row r="4" spans="1:3" ht="23.4" customHeight="1" thickBot="1" x14ac:dyDescent="0.35">
      <c r="A4" s="481"/>
      <c r="B4" s="86" t="s">
        <v>5</v>
      </c>
    </row>
    <row r="5" spans="1:3" ht="15" customHeight="1" x14ac:dyDescent="0.3">
      <c r="A5" s="227" t="s">
        <v>6</v>
      </c>
      <c r="B5" s="44" t="s">
        <v>188</v>
      </c>
      <c r="C5" s="2"/>
    </row>
    <row r="6" spans="1:3" ht="15" customHeight="1" x14ac:dyDescent="0.3">
      <c r="A6" s="228" t="s">
        <v>7</v>
      </c>
      <c r="B6" s="44" t="s">
        <v>188</v>
      </c>
      <c r="C6" s="2"/>
    </row>
    <row r="7" spans="1:3" ht="15" customHeight="1" x14ac:dyDescent="0.3">
      <c r="A7" s="228" t="s">
        <v>8</v>
      </c>
      <c r="B7" s="44" t="s">
        <v>188</v>
      </c>
      <c r="C7" s="2"/>
    </row>
    <row r="8" spans="1:3" ht="15" customHeight="1" x14ac:dyDescent="0.3">
      <c r="A8" s="228" t="s">
        <v>9</v>
      </c>
      <c r="B8" s="44" t="s">
        <v>188</v>
      </c>
      <c r="C8" s="129"/>
    </row>
    <row r="9" spans="1:3" ht="15" customHeight="1" x14ac:dyDescent="0.3">
      <c r="A9" s="228" t="s">
        <v>10</v>
      </c>
      <c r="B9" s="44" t="s">
        <v>188</v>
      </c>
      <c r="C9" s="130"/>
    </row>
    <row r="10" spans="1:3" ht="15" customHeight="1" x14ac:dyDescent="0.3">
      <c r="A10" s="228" t="s">
        <v>11</v>
      </c>
      <c r="B10" s="44" t="s">
        <v>188</v>
      </c>
      <c r="C10" s="130"/>
    </row>
    <row r="11" spans="1:3" ht="15" customHeight="1" x14ac:dyDescent="0.3">
      <c r="A11" s="228" t="s">
        <v>12</v>
      </c>
      <c r="B11" s="44" t="s">
        <v>188</v>
      </c>
      <c r="C11" s="130"/>
    </row>
    <row r="12" spans="1:3" ht="15" customHeight="1" x14ac:dyDescent="0.3">
      <c r="A12" s="228" t="s">
        <v>13</v>
      </c>
      <c r="B12" s="44" t="s">
        <v>188</v>
      </c>
      <c r="C12" s="130"/>
    </row>
    <row r="13" spans="1:3" ht="15" customHeight="1" x14ac:dyDescent="0.3">
      <c r="A13" s="228" t="s">
        <v>14</v>
      </c>
      <c r="B13" s="44" t="s">
        <v>188</v>
      </c>
      <c r="C13" s="130"/>
    </row>
    <row r="14" spans="1:3" ht="15" customHeight="1" x14ac:dyDescent="0.3">
      <c r="A14" s="228" t="s">
        <v>15</v>
      </c>
      <c r="B14" s="44" t="s">
        <v>188</v>
      </c>
      <c r="C14" s="130"/>
    </row>
    <row r="15" spans="1:3" ht="15" customHeight="1" x14ac:dyDescent="0.3">
      <c r="A15" s="228" t="s">
        <v>16</v>
      </c>
      <c r="B15" s="44" t="s">
        <v>188</v>
      </c>
      <c r="C15" s="130"/>
    </row>
    <row r="16" spans="1:3" ht="15" customHeight="1" x14ac:dyDescent="0.3">
      <c r="A16" s="228" t="s">
        <v>17</v>
      </c>
      <c r="B16" s="44" t="s">
        <v>188</v>
      </c>
      <c r="C16" s="130"/>
    </row>
    <row r="17" spans="1:3" ht="15" customHeight="1" x14ac:dyDescent="0.3">
      <c r="A17" s="228" t="s">
        <v>18</v>
      </c>
      <c r="B17" s="44" t="s">
        <v>188</v>
      </c>
      <c r="C17" s="130"/>
    </row>
    <row r="18" spans="1:3" ht="15" customHeight="1" x14ac:dyDescent="0.3">
      <c r="A18" s="228" t="s">
        <v>19</v>
      </c>
      <c r="B18" s="44" t="s">
        <v>188</v>
      </c>
      <c r="C18" s="130"/>
    </row>
    <row r="19" spans="1:3" ht="15" customHeight="1" x14ac:dyDescent="0.3">
      <c r="A19" s="228" t="s">
        <v>20</v>
      </c>
      <c r="B19" s="44" t="s">
        <v>188</v>
      </c>
      <c r="C19" s="130"/>
    </row>
    <row r="20" spans="1:3" ht="15" customHeight="1" x14ac:dyDescent="0.3">
      <c r="A20" s="229" t="s">
        <v>21</v>
      </c>
      <c r="B20" s="44" t="s">
        <v>188</v>
      </c>
      <c r="C20" s="130"/>
    </row>
    <row r="21" spans="1:3" ht="15" customHeight="1" x14ac:dyDescent="0.3">
      <c r="A21" s="228" t="s">
        <v>22</v>
      </c>
      <c r="B21" s="44" t="s">
        <v>188</v>
      </c>
      <c r="C21" s="130"/>
    </row>
    <row r="22" spans="1:3" ht="15" customHeight="1" x14ac:dyDescent="0.3">
      <c r="A22" s="228" t="s">
        <v>23</v>
      </c>
      <c r="B22" s="44" t="s">
        <v>188</v>
      </c>
      <c r="C22" s="130"/>
    </row>
    <row r="23" spans="1:3" ht="15" customHeight="1" x14ac:dyDescent="0.3">
      <c r="A23" s="228" t="s">
        <v>24</v>
      </c>
      <c r="B23" s="44" t="s">
        <v>188</v>
      </c>
      <c r="C23" s="130"/>
    </row>
    <row r="24" spans="1:3" ht="15" customHeight="1" x14ac:dyDescent="0.3">
      <c r="A24" s="228" t="s">
        <v>99</v>
      </c>
      <c r="B24" s="44" t="s">
        <v>188</v>
      </c>
      <c r="C24" s="130"/>
    </row>
    <row r="25" spans="1:3" ht="15" customHeight="1" x14ac:dyDescent="0.3">
      <c r="A25" s="228" t="s">
        <v>26</v>
      </c>
      <c r="B25" s="44" t="s">
        <v>188</v>
      </c>
      <c r="C25" s="130"/>
    </row>
    <row r="26" spans="1:3" ht="15" customHeight="1" x14ac:dyDescent="0.3">
      <c r="A26" s="228" t="s">
        <v>27</v>
      </c>
      <c r="B26" s="44" t="s">
        <v>188</v>
      </c>
      <c r="C26" s="130"/>
    </row>
    <row r="27" spans="1:3" ht="15" customHeight="1" x14ac:dyDescent="0.3">
      <c r="A27" s="228" t="s">
        <v>28</v>
      </c>
      <c r="B27" s="44" t="s">
        <v>188</v>
      </c>
      <c r="C27" s="130"/>
    </row>
    <row r="28" spans="1:3" ht="15" customHeight="1" x14ac:dyDescent="0.3">
      <c r="A28" s="228" t="s">
        <v>29</v>
      </c>
      <c r="B28" s="44" t="s">
        <v>188</v>
      </c>
      <c r="C28" s="130"/>
    </row>
    <row r="29" spans="1:3" ht="15" customHeight="1" x14ac:dyDescent="0.3">
      <c r="A29" s="228" t="s">
        <v>100</v>
      </c>
      <c r="B29" s="44" t="s">
        <v>188</v>
      </c>
      <c r="C29" s="130"/>
    </row>
    <row r="30" spans="1:3" ht="15" customHeight="1" x14ac:dyDescent="0.3">
      <c r="A30" s="228" t="s">
        <v>31</v>
      </c>
      <c r="B30" s="44" t="s">
        <v>188</v>
      </c>
      <c r="C30" s="130"/>
    </row>
    <row r="31" spans="1:3" ht="15" customHeight="1" x14ac:dyDescent="0.3">
      <c r="A31" s="228" t="s">
        <v>32</v>
      </c>
      <c r="B31" s="44" t="s">
        <v>188</v>
      </c>
      <c r="C31" s="130"/>
    </row>
    <row r="32" spans="1:3" ht="15" customHeight="1" x14ac:dyDescent="0.3">
      <c r="A32" s="228" t="s">
        <v>101</v>
      </c>
      <c r="B32" s="44" t="s">
        <v>188</v>
      </c>
      <c r="C32" s="130"/>
    </row>
    <row r="33" spans="1:3" ht="15" customHeight="1" x14ac:dyDescent="0.3">
      <c r="A33" s="228" t="s">
        <v>102</v>
      </c>
      <c r="B33" s="44" t="s">
        <v>188</v>
      </c>
      <c r="C33" s="130"/>
    </row>
    <row r="34" spans="1:3" ht="15" customHeight="1" x14ac:dyDescent="0.3">
      <c r="A34" s="228" t="s">
        <v>35</v>
      </c>
      <c r="B34" s="44" t="s">
        <v>188</v>
      </c>
      <c r="C34" s="130"/>
    </row>
    <row r="35" spans="1:3" ht="15" customHeight="1" x14ac:dyDescent="0.3">
      <c r="A35" s="228" t="s">
        <v>103</v>
      </c>
      <c r="B35" s="44" t="s">
        <v>188</v>
      </c>
      <c r="C35" s="130"/>
    </row>
    <row r="36" spans="1:3" ht="15" customHeight="1" x14ac:dyDescent="0.3">
      <c r="A36" s="228" t="s">
        <v>104</v>
      </c>
      <c r="B36" s="44" t="s">
        <v>188</v>
      </c>
      <c r="C36" s="130"/>
    </row>
    <row r="37" spans="1:3" ht="15" customHeight="1" x14ac:dyDescent="0.3">
      <c r="A37" s="228" t="s">
        <v>38</v>
      </c>
      <c r="B37" s="44" t="s">
        <v>188</v>
      </c>
      <c r="C37" s="130"/>
    </row>
    <row r="38" spans="1:3" ht="15" customHeight="1" x14ac:dyDescent="0.3">
      <c r="A38" s="228" t="s">
        <v>39</v>
      </c>
      <c r="B38" s="44" t="s">
        <v>188</v>
      </c>
      <c r="C38" s="130"/>
    </row>
    <row r="39" spans="1:3" ht="15" customHeight="1" x14ac:dyDescent="0.3">
      <c r="A39" s="228" t="s">
        <v>40</v>
      </c>
      <c r="B39" s="44" t="s">
        <v>188</v>
      </c>
      <c r="C39" s="130"/>
    </row>
    <row r="40" spans="1:3" ht="15" customHeight="1" x14ac:dyDescent="0.3">
      <c r="A40" s="228" t="s">
        <v>41</v>
      </c>
      <c r="B40" s="44" t="s">
        <v>188</v>
      </c>
      <c r="C40" s="130"/>
    </row>
    <row r="41" spans="1:3" ht="15" customHeight="1" x14ac:dyDescent="0.3">
      <c r="A41" s="228" t="s">
        <v>42</v>
      </c>
      <c r="B41" s="44" t="s">
        <v>188</v>
      </c>
      <c r="C41" s="130"/>
    </row>
    <row r="42" spans="1:3" ht="15" customHeight="1" x14ac:dyDescent="0.3">
      <c r="A42" s="228" t="s">
        <v>43</v>
      </c>
      <c r="B42" s="44" t="s">
        <v>188</v>
      </c>
      <c r="C42" s="130"/>
    </row>
    <row r="43" spans="1:3" ht="15" customHeight="1" x14ac:dyDescent="0.3">
      <c r="A43" s="228" t="s">
        <v>44</v>
      </c>
      <c r="B43" s="44" t="s">
        <v>188</v>
      </c>
      <c r="C43" s="130"/>
    </row>
    <row r="44" spans="1:3" ht="15" customHeight="1" x14ac:dyDescent="0.3">
      <c r="A44" s="228" t="s">
        <v>45</v>
      </c>
      <c r="B44" s="44" t="s">
        <v>188</v>
      </c>
      <c r="C44" s="130"/>
    </row>
    <row r="45" spans="1:3" ht="15" customHeight="1" x14ac:dyDescent="0.3">
      <c r="A45" s="228" t="s">
        <v>46</v>
      </c>
      <c r="B45" s="44" t="s">
        <v>188</v>
      </c>
      <c r="C45" s="130"/>
    </row>
    <row r="46" spans="1:3" ht="15" customHeight="1" x14ac:dyDescent="0.3">
      <c r="A46" s="228" t="s">
        <v>47</v>
      </c>
      <c r="B46" s="44" t="s">
        <v>188</v>
      </c>
      <c r="C46" s="130"/>
    </row>
    <row r="47" spans="1:3" ht="15" customHeight="1" x14ac:dyDescent="0.3">
      <c r="A47" s="228" t="s">
        <v>48</v>
      </c>
      <c r="B47" s="44" t="s">
        <v>188</v>
      </c>
      <c r="C47" s="130"/>
    </row>
    <row r="48" spans="1:3" ht="15" customHeight="1" x14ac:dyDescent="0.3">
      <c r="A48" s="228" t="s">
        <v>105</v>
      </c>
      <c r="B48" s="44" t="s">
        <v>188</v>
      </c>
      <c r="C48" s="130"/>
    </row>
    <row r="49" spans="1:3" ht="15" customHeight="1" x14ac:dyDescent="0.3">
      <c r="A49" s="228" t="s">
        <v>69</v>
      </c>
      <c r="B49" s="44" t="s">
        <v>188</v>
      </c>
      <c r="C49" s="130"/>
    </row>
    <row r="50" spans="1:3" ht="15" customHeight="1" x14ac:dyDescent="0.3">
      <c r="A50" s="228" t="s">
        <v>50</v>
      </c>
      <c r="B50" s="44" t="s">
        <v>188</v>
      </c>
      <c r="C50" s="130"/>
    </row>
    <row r="51" spans="1:3" ht="15" customHeight="1" x14ac:dyDescent="0.3">
      <c r="A51" s="228" t="s">
        <v>51</v>
      </c>
      <c r="B51" s="44" t="s">
        <v>188</v>
      </c>
      <c r="C51" s="130"/>
    </row>
    <row r="52" spans="1:3" ht="15" customHeight="1" x14ac:dyDescent="0.3">
      <c r="A52" s="228" t="s">
        <v>52</v>
      </c>
      <c r="B52" s="44" t="s">
        <v>188</v>
      </c>
      <c r="C52" s="130"/>
    </row>
    <row r="53" spans="1:3" ht="15" customHeight="1" x14ac:dyDescent="0.3">
      <c r="A53" s="228" t="s">
        <v>53</v>
      </c>
      <c r="B53" s="44" t="s">
        <v>188</v>
      </c>
      <c r="C53" s="130"/>
    </row>
    <row r="54" spans="1:3" ht="15" customHeight="1" x14ac:dyDescent="0.3">
      <c r="A54" s="228" t="s">
        <v>54</v>
      </c>
      <c r="B54" s="44" t="s">
        <v>188</v>
      </c>
      <c r="C54" s="130"/>
    </row>
    <row r="55" spans="1:3" ht="15" customHeight="1" x14ac:dyDescent="0.3">
      <c r="A55" s="228" t="s">
        <v>55</v>
      </c>
      <c r="B55" s="44" t="s">
        <v>188</v>
      </c>
      <c r="C55" s="130"/>
    </row>
    <row r="56" spans="1:3" ht="15" customHeight="1" x14ac:dyDescent="0.3">
      <c r="A56" s="228" t="s">
        <v>56</v>
      </c>
      <c r="B56" s="44" t="s">
        <v>188</v>
      </c>
      <c r="C56" s="130"/>
    </row>
    <row r="57" spans="1:3" ht="15" customHeight="1" x14ac:dyDescent="0.3">
      <c r="A57" s="228" t="s">
        <v>57</v>
      </c>
      <c r="B57" s="44" t="s">
        <v>188</v>
      </c>
      <c r="C57" s="130"/>
    </row>
    <row r="58" spans="1:3" ht="15" customHeight="1" x14ac:dyDescent="0.3">
      <c r="A58" s="228" t="s">
        <v>58</v>
      </c>
      <c r="B58" s="44" t="s">
        <v>188</v>
      </c>
      <c r="C58" s="130"/>
    </row>
    <row r="59" spans="1:3" ht="15" customHeight="1" x14ac:dyDescent="0.3">
      <c r="A59" s="228" t="s">
        <v>59</v>
      </c>
      <c r="B59" s="44" t="s">
        <v>188</v>
      </c>
      <c r="C59" s="130"/>
    </row>
    <row r="60" spans="1:3" ht="15" customHeight="1" x14ac:dyDescent="0.3">
      <c r="A60" s="228" t="s">
        <v>60</v>
      </c>
      <c r="B60" s="44" t="s">
        <v>188</v>
      </c>
      <c r="C60" s="130"/>
    </row>
    <row r="61" spans="1:3" ht="15" customHeight="1" x14ac:dyDescent="0.3">
      <c r="A61" s="228" t="s">
        <v>106</v>
      </c>
      <c r="B61" s="44" t="s">
        <v>188</v>
      </c>
      <c r="C61" s="130"/>
    </row>
    <row r="62" spans="1:3" ht="15" customHeight="1" x14ac:dyDescent="0.3">
      <c r="A62" s="228" t="s">
        <v>62</v>
      </c>
      <c r="B62" s="44" t="s">
        <v>188</v>
      </c>
      <c r="C62" s="130"/>
    </row>
    <row r="63" spans="1:3" ht="15" customHeight="1" x14ac:dyDescent="0.3">
      <c r="A63" s="229" t="s">
        <v>63</v>
      </c>
      <c r="B63" s="44" t="s">
        <v>188</v>
      </c>
      <c r="C63" s="130"/>
    </row>
    <row r="64" spans="1:3" ht="15" customHeight="1" x14ac:dyDescent="0.3">
      <c r="A64" s="228" t="s">
        <v>64</v>
      </c>
      <c r="B64" s="44" t="s">
        <v>188</v>
      </c>
      <c r="C64" s="130"/>
    </row>
    <row r="65" spans="2:6" ht="15" customHeight="1" x14ac:dyDescent="0.3">
      <c r="C65" s="5"/>
      <c r="E65" s="2"/>
      <c r="F65" s="2"/>
    </row>
    <row r="66" spans="2:6" ht="15" customHeight="1" x14ac:dyDescent="0.3">
      <c r="B66" s="1"/>
    </row>
    <row r="67" spans="2:6" ht="15" customHeight="1" x14ac:dyDescent="0.3">
      <c r="C67" s="5"/>
    </row>
  </sheetData>
  <mergeCells count="2">
    <mergeCell ref="A1:B1"/>
    <mergeCell ref="A2:A4"/>
  </mergeCells>
  <pageMargins left="0.7" right="0.7" top="0.75" bottom="0.75" header="0.3" footer="0.3"/>
  <pageSetup paperSize="9" fitToWidth="0"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67"/>
  <sheetViews>
    <sheetView workbookViewId="0">
      <selection activeCell="E14" sqref="E14"/>
    </sheetView>
  </sheetViews>
  <sheetFormatPr defaultRowHeight="14.4" x14ac:dyDescent="0.3"/>
  <cols>
    <col min="1" max="1" width="36.88671875" customWidth="1"/>
    <col min="2" max="2" width="46.5546875" customWidth="1"/>
    <col min="3" max="3" width="16" customWidth="1"/>
  </cols>
  <sheetData>
    <row r="1" spans="1:3" ht="30" customHeight="1" thickBot="1" x14ac:dyDescent="0.35">
      <c r="A1" s="482" t="s">
        <v>66</v>
      </c>
      <c r="B1" s="482"/>
    </row>
    <row r="2" spans="1:3" ht="38.4" customHeight="1" thickBot="1" x14ac:dyDescent="0.35">
      <c r="A2" s="479" t="s">
        <v>1</v>
      </c>
      <c r="B2" s="101" t="s">
        <v>189</v>
      </c>
    </row>
    <row r="3" spans="1:3" ht="31.2" customHeight="1" thickBot="1" x14ac:dyDescent="0.35">
      <c r="A3" s="480"/>
      <c r="B3" s="101" t="s">
        <v>190</v>
      </c>
      <c r="C3" s="14"/>
    </row>
    <row r="4" spans="1:3" ht="24.75" customHeight="1" thickBot="1" x14ac:dyDescent="0.35">
      <c r="A4" s="481"/>
      <c r="B4" s="86" t="s">
        <v>5</v>
      </c>
    </row>
    <row r="5" spans="1:3" ht="15" customHeight="1" x14ac:dyDescent="0.3">
      <c r="A5" s="227" t="s">
        <v>6</v>
      </c>
      <c r="B5" s="44" t="s">
        <v>191</v>
      </c>
      <c r="C5" s="2"/>
    </row>
    <row r="6" spans="1:3" ht="15" customHeight="1" x14ac:dyDescent="0.3">
      <c r="A6" s="228" t="s">
        <v>7</v>
      </c>
      <c r="B6" s="44" t="s">
        <v>191</v>
      </c>
      <c r="C6" s="2"/>
    </row>
    <row r="7" spans="1:3" ht="15" customHeight="1" x14ac:dyDescent="0.3">
      <c r="A7" s="228" t="s">
        <v>8</v>
      </c>
      <c r="B7" s="44" t="s">
        <v>191</v>
      </c>
      <c r="C7" s="2"/>
    </row>
    <row r="8" spans="1:3" ht="15" customHeight="1" x14ac:dyDescent="0.3">
      <c r="A8" s="228" t="s">
        <v>9</v>
      </c>
      <c r="B8" s="44" t="s">
        <v>191</v>
      </c>
      <c r="C8" s="129"/>
    </row>
    <row r="9" spans="1:3" ht="15" customHeight="1" x14ac:dyDescent="0.3">
      <c r="A9" s="228" t="s">
        <v>10</v>
      </c>
      <c r="B9" s="44" t="s">
        <v>191</v>
      </c>
      <c r="C9" s="130"/>
    </row>
    <row r="10" spans="1:3" ht="15" customHeight="1" x14ac:dyDescent="0.3">
      <c r="A10" s="228" t="s">
        <v>11</v>
      </c>
      <c r="B10" s="44" t="s">
        <v>191</v>
      </c>
      <c r="C10" s="130"/>
    </row>
    <row r="11" spans="1:3" ht="15" customHeight="1" x14ac:dyDescent="0.3">
      <c r="A11" s="228" t="s">
        <v>12</v>
      </c>
      <c r="B11" s="44" t="s">
        <v>191</v>
      </c>
      <c r="C11" s="130"/>
    </row>
    <row r="12" spans="1:3" ht="15" customHeight="1" x14ac:dyDescent="0.3">
      <c r="A12" s="228" t="s">
        <v>13</v>
      </c>
      <c r="B12" s="44" t="s">
        <v>191</v>
      </c>
      <c r="C12" s="130"/>
    </row>
    <row r="13" spans="1:3" ht="15" customHeight="1" x14ac:dyDescent="0.3">
      <c r="A13" s="228" t="s">
        <v>14</v>
      </c>
      <c r="B13" s="44" t="s">
        <v>191</v>
      </c>
      <c r="C13" s="130"/>
    </row>
    <row r="14" spans="1:3" ht="15" customHeight="1" x14ac:dyDescent="0.3">
      <c r="A14" s="228" t="s">
        <v>15</v>
      </c>
      <c r="B14" s="44" t="s">
        <v>191</v>
      </c>
      <c r="C14" s="130"/>
    </row>
    <row r="15" spans="1:3" ht="15" customHeight="1" x14ac:dyDescent="0.3">
      <c r="A15" s="228" t="s">
        <v>16</v>
      </c>
      <c r="B15" s="44" t="s">
        <v>191</v>
      </c>
      <c r="C15" s="130"/>
    </row>
    <row r="16" spans="1:3" ht="15" customHeight="1" x14ac:dyDescent="0.3">
      <c r="A16" s="228" t="s">
        <v>17</v>
      </c>
      <c r="B16" s="44" t="s">
        <v>191</v>
      </c>
      <c r="C16" s="130"/>
    </row>
    <row r="17" spans="1:3" ht="15" customHeight="1" x14ac:dyDescent="0.3">
      <c r="A17" s="228" t="s">
        <v>18</v>
      </c>
      <c r="B17" s="44" t="s">
        <v>191</v>
      </c>
      <c r="C17" s="130"/>
    </row>
    <row r="18" spans="1:3" ht="15" customHeight="1" x14ac:dyDescent="0.3">
      <c r="A18" s="228" t="s">
        <v>19</v>
      </c>
      <c r="B18" s="44" t="s">
        <v>191</v>
      </c>
      <c r="C18" s="130"/>
    </row>
    <row r="19" spans="1:3" ht="15" customHeight="1" x14ac:dyDescent="0.3">
      <c r="A19" s="228" t="s">
        <v>20</v>
      </c>
      <c r="B19" s="44" t="s">
        <v>191</v>
      </c>
      <c r="C19" s="130"/>
    </row>
    <row r="20" spans="1:3" ht="15" customHeight="1" x14ac:dyDescent="0.3">
      <c r="A20" s="229" t="s">
        <v>21</v>
      </c>
      <c r="B20" s="44" t="s">
        <v>191</v>
      </c>
      <c r="C20" s="130"/>
    </row>
    <row r="21" spans="1:3" ht="15" customHeight="1" x14ac:dyDescent="0.3">
      <c r="A21" s="228" t="s">
        <v>22</v>
      </c>
      <c r="B21" s="44" t="s">
        <v>191</v>
      </c>
      <c r="C21" s="130"/>
    </row>
    <row r="22" spans="1:3" ht="15" customHeight="1" x14ac:dyDescent="0.3">
      <c r="A22" s="228" t="s">
        <v>23</v>
      </c>
      <c r="B22" s="44" t="s">
        <v>191</v>
      </c>
      <c r="C22" s="130"/>
    </row>
    <row r="23" spans="1:3" ht="15" customHeight="1" x14ac:dyDescent="0.3">
      <c r="A23" s="228" t="s">
        <v>24</v>
      </c>
      <c r="B23" s="44" t="s">
        <v>191</v>
      </c>
      <c r="C23" s="130"/>
    </row>
    <row r="24" spans="1:3" ht="15" customHeight="1" x14ac:dyDescent="0.3">
      <c r="A24" s="228" t="s">
        <v>99</v>
      </c>
      <c r="B24" s="44" t="s">
        <v>191</v>
      </c>
      <c r="C24" s="130"/>
    </row>
    <row r="25" spans="1:3" ht="15" customHeight="1" x14ac:dyDescent="0.3">
      <c r="A25" s="228" t="s">
        <v>26</v>
      </c>
      <c r="B25" s="44" t="s">
        <v>191</v>
      </c>
      <c r="C25" s="130"/>
    </row>
    <row r="26" spans="1:3" ht="15" customHeight="1" x14ac:dyDescent="0.3">
      <c r="A26" s="228" t="s">
        <v>27</v>
      </c>
      <c r="B26" s="44" t="s">
        <v>191</v>
      </c>
      <c r="C26" s="130"/>
    </row>
    <row r="27" spans="1:3" ht="15" customHeight="1" x14ac:dyDescent="0.3">
      <c r="A27" s="228" t="s">
        <v>28</v>
      </c>
      <c r="B27" s="44" t="s">
        <v>191</v>
      </c>
      <c r="C27" s="130"/>
    </row>
    <row r="28" spans="1:3" ht="15" customHeight="1" x14ac:dyDescent="0.3">
      <c r="A28" s="228" t="s">
        <v>29</v>
      </c>
      <c r="B28" s="44" t="s">
        <v>191</v>
      </c>
      <c r="C28" s="130"/>
    </row>
    <row r="29" spans="1:3" ht="15" customHeight="1" x14ac:dyDescent="0.3">
      <c r="A29" s="228" t="s">
        <v>100</v>
      </c>
      <c r="B29" s="44" t="s">
        <v>191</v>
      </c>
      <c r="C29" s="130"/>
    </row>
    <row r="30" spans="1:3" ht="15" customHeight="1" x14ac:dyDescent="0.3">
      <c r="A30" s="228" t="s">
        <v>31</v>
      </c>
      <c r="B30" s="44" t="s">
        <v>191</v>
      </c>
      <c r="C30" s="130"/>
    </row>
    <row r="31" spans="1:3" ht="15" customHeight="1" x14ac:dyDescent="0.3">
      <c r="A31" s="228" t="s">
        <v>32</v>
      </c>
      <c r="B31" s="44" t="s">
        <v>191</v>
      </c>
      <c r="C31" s="130"/>
    </row>
    <row r="32" spans="1:3" ht="15" customHeight="1" x14ac:dyDescent="0.3">
      <c r="A32" s="228" t="s">
        <v>101</v>
      </c>
      <c r="B32" s="44" t="s">
        <v>191</v>
      </c>
      <c r="C32" s="130"/>
    </row>
    <row r="33" spans="1:3" ht="15" customHeight="1" x14ac:dyDescent="0.3">
      <c r="A33" s="228" t="s">
        <v>102</v>
      </c>
      <c r="B33" s="44" t="s">
        <v>191</v>
      </c>
      <c r="C33" s="130"/>
    </row>
    <row r="34" spans="1:3" ht="15" customHeight="1" x14ac:dyDescent="0.3">
      <c r="A34" s="228" t="s">
        <v>35</v>
      </c>
      <c r="B34" s="44" t="s">
        <v>191</v>
      </c>
      <c r="C34" s="130"/>
    </row>
    <row r="35" spans="1:3" ht="15" customHeight="1" x14ac:dyDescent="0.3">
      <c r="A35" s="228" t="s">
        <v>103</v>
      </c>
      <c r="B35" s="44" t="s">
        <v>191</v>
      </c>
      <c r="C35" s="130"/>
    </row>
    <row r="36" spans="1:3" ht="15" customHeight="1" x14ac:dyDescent="0.3">
      <c r="A36" s="228" t="s">
        <v>104</v>
      </c>
      <c r="B36" s="44" t="s">
        <v>191</v>
      </c>
      <c r="C36" s="130"/>
    </row>
    <row r="37" spans="1:3" ht="15" customHeight="1" x14ac:dyDescent="0.3">
      <c r="A37" s="228" t="s">
        <v>38</v>
      </c>
      <c r="B37" s="44" t="s">
        <v>191</v>
      </c>
      <c r="C37" s="130"/>
    </row>
    <row r="38" spans="1:3" ht="15" customHeight="1" x14ac:dyDescent="0.3">
      <c r="A38" s="228" t="s">
        <v>39</v>
      </c>
      <c r="B38" s="44" t="s">
        <v>191</v>
      </c>
      <c r="C38" s="130"/>
    </row>
    <row r="39" spans="1:3" ht="15" customHeight="1" x14ac:dyDescent="0.3">
      <c r="A39" s="228" t="s">
        <v>40</v>
      </c>
      <c r="B39" s="44" t="s">
        <v>191</v>
      </c>
      <c r="C39" s="130"/>
    </row>
    <row r="40" spans="1:3" ht="15" customHeight="1" x14ac:dyDescent="0.3">
      <c r="A40" s="228" t="s">
        <v>41</v>
      </c>
      <c r="B40" s="44" t="s">
        <v>191</v>
      </c>
      <c r="C40" s="130"/>
    </row>
    <row r="41" spans="1:3" ht="15" customHeight="1" x14ac:dyDescent="0.3">
      <c r="A41" s="228" t="s">
        <v>42</v>
      </c>
      <c r="B41" s="44" t="s">
        <v>191</v>
      </c>
      <c r="C41" s="130"/>
    </row>
    <row r="42" spans="1:3" ht="15" customHeight="1" x14ac:dyDescent="0.3">
      <c r="A42" s="228" t="s">
        <v>43</v>
      </c>
      <c r="B42" s="44" t="s">
        <v>191</v>
      </c>
      <c r="C42" s="130"/>
    </row>
    <row r="43" spans="1:3" ht="15" customHeight="1" x14ac:dyDescent="0.3">
      <c r="A43" s="228" t="s">
        <v>44</v>
      </c>
      <c r="B43" s="44" t="s">
        <v>191</v>
      </c>
      <c r="C43" s="130"/>
    </row>
    <row r="44" spans="1:3" ht="15" customHeight="1" x14ac:dyDescent="0.3">
      <c r="A44" s="228" t="s">
        <v>45</v>
      </c>
      <c r="B44" s="44" t="s">
        <v>191</v>
      </c>
      <c r="C44" s="130"/>
    </row>
    <row r="45" spans="1:3" ht="15" customHeight="1" x14ac:dyDescent="0.3">
      <c r="A45" s="228" t="s">
        <v>46</v>
      </c>
      <c r="B45" s="44" t="s">
        <v>191</v>
      </c>
      <c r="C45" s="130"/>
    </row>
    <row r="46" spans="1:3" ht="15" customHeight="1" x14ac:dyDescent="0.3">
      <c r="A46" s="228" t="s">
        <v>47</v>
      </c>
      <c r="B46" s="44" t="s">
        <v>191</v>
      </c>
      <c r="C46" s="130"/>
    </row>
    <row r="47" spans="1:3" ht="15" customHeight="1" x14ac:dyDescent="0.3">
      <c r="A47" s="228" t="s">
        <v>48</v>
      </c>
      <c r="B47" s="44" t="s">
        <v>191</v>
      </c>
      <c r="C47" s="130"/>
    </row>
    <row r="48" spans="1:3" ht="15" customHeight="1" x14ac:dyDescent="0.3">
      <c r="A48" s="228" t="s">
        <v>105</v>
      </c>
      <c r="B48" s="44" t="s">
        <v>191</v>
      </c>
      <c r="C48" s="130"/>
    </row>
    <row r="49" spans="1:3" ht="15" customHeight="1" x14ac:dyDescent="0.3">
      <c r="A49" s="228" t="s">
        <v>69</v>
      </c>
      <c r="B49" s="44" t="s">
        <v>191</v>
      </c>
      <c r="C49" s="130"/>
    </row>
    <row r="50" spans="1:3" ht="15" customHeight="1" x14ac:dyDescent="0.3">
      <c r="A50" s="228" t="s">
        <v>50</v>
      </c>
      <c r="B50" s="44" t="s">
        <v>191</v>
      </c>
      <c r="C50" s="130"/>
    </row>
    <row r="51" spans="1:3" ht="15" customHeight="1" x14ac:dyDescent="0.3">
      <c r="A51" s="228" t="s">
        <v>51</v>
      </c>
      <c r="B51" s="44" t="s">
        <v>191</v>
      </c>
      <c r="C51" s="130"/>
    </row>
    <row r="52" spans="1:3" ht="15" customHeight="1" x14ac:dyDescent="0.3">
      <c r="A52" s="228" t="s">
        <v>52</v>
      </c>
      <c r="B52" s="44" t="s">
        <v>191</v>
      </c>
      <c r="C52" s="130"/>
    </row>
    <row r="53" spans="1:3" ht="15" customHeight="1" x14ac:dyDescent="0.3">
      <c r="A53" s="228" t="s">
        <v>53</v>
      </c>
      <c r="B53" s="44" t="s">
        <v>191</v>
      </c>
      <c r="C53" s="130"/>
    </row>
    <row r="54" spans="1:3" ht="15" customHeight="1" x14ac:dyDescent="0.3">
      <c r="A54" s="228" t="s">
        <v>54</v>
      </c>
      <c r="B54" s="44" t="s">
        <v>191</v>
      </c>
      <c r="C54" s="130"/>
    </row>
    <row r="55" spans="1:3" ht="15" customHeight="1" x14ac:dyDescent="0.3">
      <c r="A55" s="228" t="s">
        <v>55</v>
      </c>
      <c r="B55" s="44" t="s">
        <v>191</v>
      </c>
      <c r="C55" s="130"/>
    </row>
    <row r="56" spans="1:3" ht="15" customHeight="1" x14ac:dyDescent="0.3">
      <c r="A56" s="228" t="s">
        <v>56</v>
      </c>
      <c r="B56" s="44" t="s">
        <v>191</v>
      </c>
      <c r="C56" s="130"/>
    </row>
    <row r="57" spans="1:3" ht="15" customHeight="1" x14ac:dyDescent="0.3">
      <c r="A57" s="228" t="s">
        <v>57</v>
      </c>
      <c r="B57" s="44" t="s">
        <v>191</v>
      </c>
      <c r="C57" s="130"/>
    </row>
    <row r="58" spans="1:3" ht="15" customHeight="1" x14ac:dyDescent="0.3">
      <c r="A58" s="228" t="s">
        <v>58</v>
      </c>
      <c r="B58" s="44" t="s">
        <v>191</v>
      </c>
      <c r="C58" s="130"/>
    </row>
    <row r="59" spans="1:3" ht="15" customHeight="1" x14ac:dyDescent="0.3">
      <c r="A59" s="228" t="s">
        <v>59</v>
      </c>
      <c r="B59" s="44" t="s">
        <v>191</v>
      </c>
      <c r="C59" s="130"/>
    </row>
    <row r="60" spans="1:3" ht="15" customHeight="1" x14ac:dyDescent="0.3">
      <c r="A60" s="228" t="s">
        <v>60</v>
      </c>
      <c r="B60" s="44" t="s">
        <v>191</v>
      </c>
      <c r="C60" s="130"/>
    </row>
    <row r="61" spans="1:3" ht="15" customHeight="1" x14ac:dyDescent="0.3">
      <c r="A61" s="228" t="s">
        <v>106</v>
      </c>
      <c r="B61" s="44" t="s">
        <v>191</v>
      </c>
      <c r="C61" s="130"/>
    </row>
    <row r="62" spans="1:3" ht="15" customHeight="1" x14ac:dyDescent="0.3">
      <c r="A62" s="228" t="s">
        <v>62</v>
      </c>
      <c r="B62" s="44" t="s">
        <v>191</v>
      </c>
      <c r="C62" s="130"/>
    </row>
    <row r="63" spans="1:3" ht="15" customHeight="1" x14ac:dyDescent="0.3">
      <c r="A63" s="229" t="s">
        <v>63</v>
      </c>
      <c r="B63" s="44" t="s">
        <v>191</v>
      </c>
      <c r="C63" s="130"/>
    </row>
    <row r="64" spans="1:3" ht="15" customHeight="1" x14ac:dyDescent="0.3">
      <c r="A64" s="228" t="s">
        <v>64</v>
      </c>
      <c r="B64" s="44" t="s">
        <v>191</v>
      </c>
      <c r="C64" s="130"/>
    </row>
    <row r="65" spans="2:6" x14ac:dyDescent="0.3">
      <c r="C65" s="5"/>
      <c r="E65" s="2"/>
      <c r="F65" s="2"/>
    </row>
    <row r="66" spans="2:6" ht="15.6" x14ac:dyDescent="0.3">
      <c r="B66" s="1"/>
    </row>
    <row r="67" spans="2:6" x14ac:dyDescent="0.3">
      <c r="C67" s="5"/>
    </row>
  </sheetData>
  <mergeCells count="2">
    <mergeCell ref="A1:B1"/>
    <mergeCell ref="A2:A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E136"/>
  <sheetViews>
    <sheetView workbookViewId="0">
      <selection activeCell="M24" sqref="M24"/>
    </sheetView>
  </sheetViews>
  <sheetFormatPr defaultColWidth="9.109375" defaultRowHeight="15" customHeight="1" x14ac:dyDescent="0.3"/>
  <cols>
    <col min="1" max="1" width="29.33203125" customWidth="1"/>
    <col min="2" max="2" width="24.6640625" customWidth="1"/>
    <col min="3" max="3" width="24" customWidth="1"/>
    <col min="4" max="4" width="36.33203125" customWidth="1"/>
    <col min="5" max="5" width="14.5546875" customWidth="1"/>
  </cols>
  <sheetData>
    <row r="1" spans="1:5" ht="37.950000000000003" customHeight="1" thickBot="1" x14ac:dyDescent="0.35">
      <c r="A1" s="482" t="s">
        <v>66</v>
      </c>
      <c r="B1" s="482"/>
      <c r="C1" s="482"/>
      <c r="D1" s="482"/>
      <c r="E1" s="114"/>
    </row>
    <row r="2" spans="1:5" ht="34.950000000000003" customHeight="1" thickBot="1" x14ac:dyDescent="0.35">
      <c r="A2" s="539" t="s">
        <v>1</v>
      </c>
      <c r="B2" s="542" t="s">
        <v>192</v>
      </c>
      <c r="C2" s="543"/>
      <c r="D2" s="544" t="s">
        <v>3</v>
      </c>
      <c r="E2" s="114"/>
    </row>
    <row r="3" spans="1:5" ht="38.4" customHeight="1" thickBot="1" x14ac:dyDescent="0.35">
      <c r="A3" s="540"/>
      <c r="B3" s="542" t="s">
        <v>193</v>
      </c>
      <c r="C3" s="543"/>
      <c r="D3" s="545"/>
      <c r="E3" s="114"/>
    </row>
    <row r="4" spans="1:5" ht="31.5" customHeight="1" thickBot="1" x14ac:dyDescent="0.35">
      <c r="A4" s="541"/>
      <c r="B4" s="101" t="s">
        <v>89</v>
      </c>
      <c r="C4" s="453" t="s">
        <v>5</v>
      </c>
      <c r="D4" s="546"/>
      <c r="E4" s="114"/>
    </row>
    <row r="5" spans="1:5" ht="15" customHeight="1" x14ac:dyDescent="0.3">
      <c r="A5" s="60" t="s">
        <v>6</v>
      </c>
      <c r="B5" s="102">
        <v>90</v>
      </c>
      <c r="C5" s="41">
        <v>155</v>
      </c>
      <c r="D5" s="45"/>
      <c r="E5" s="48"/>
    </row>
    <row r="6" spans="1:5" ht="15" customHeight="1" x14ac:dyDescent="0.3">
      <c r="A6" s="25" t="s">
        <v>7</v>
      </c>
      <c r="B6" s="40">
        <v>250</v>
      </c>
      <c r="C6" s="40">
        <v>359</v>
      </c>
      <c r="D6" s="21"/>
      <c r="E6" s="48"/>
    </row>
    <row r="7" spans="1:5" ht="15" customHeight="1" x14ac:dyDescent="0.3">
      <c r="A7" s="25" t="s">
        <v>8</v>
      </c>
      <c r="B7" s="40">
        <v>150</v>
      </c>
      <c r="C7" s="40">
        <v>250</v>
      </c>
      <c r="D7" s="113"/>
      <c r="E7" s="48"/>
    </row>
    <row r="8" spans="1:5" ht="15" customHeight="1" x14ac:dyDescent="0.3">
      <c r="A8" s="25" t="s">
        <v>9</v>
      </c>
      <c r="B8" s="40">
        <v>60</v>
      </c>
      <c r="C8" s="40">
        <v>160</v>
      </c>
      <c r="D8" s="21"/>
      <c r="E8" s="48"/>
    </row>
    <row r="9" spans="1:5" ht="15" customHeight="1" x14ac:dyDescent="0.3">
      <c r="A9" s="25" t="s">
        <v>10</v>
      </c>
      <c r="B9" s="40">
        <v>40</v>
      </c>
      <c r="C9" s="40">
        <v>90</v>
      </c>
      <c r="D9" s="21"/>
      <c r="E9" s="48"/>
    </row>
    <row r="10" spans="1:5" ht="15" customHeight="1" x14ac:dyDescent="0.3">
      <c r="A10" s="25" t="s">
        <v>11</v>
      </c>
      <c r="B10" s="40">
        <v>65</v>
      </c>
      <c r="C10" s="40">
        <v>144</v>
      </c>
      <c r="D10" s="115"/>
      <c r="E10" s="48"/>
    </row>
    <row r="11" spans="1:5" ht="15" customHeight="1" x14ac:dyDescent="0.3">
      <c r="A11" s="25" t="s">
        <v>12</v>
      </c>
      <c r="B11" s="40">
        <v>68</v>
      </c>
      <c r="C11" s="40">
        <v>136</v>
      </c>
      <c r="D11" s="113"/>
      <c r="E11" s="48"/>
    </row>
    <row r="12" spans="1:5" ht="15" customHeight="1" x14ac:dyDescent="0.3">
      <c r="A12" s="25" t="s">
        <v>13</v>
      </c>
      <c r="B12" s="40">
        <v>80</v>
      </c>
      <c r="C12" s="40">
        <v>168</v>
      </c>
      <c r="D12" s="21"/>
      <c r="E12" s="48"/>
    </row>
    <row r="13" spans="1:5" ht="15" customHeight="1" x14ac:dyDescent="0.3">
      <c r="A13" s="25" t="s">
        <v>14</v>
      </c>
      <c r="B13" s="20">
        <v>120</v>
      </c>
      <c r="C13" s="20">
        <v>240</v>
      </c>
      <c r="D13" s="21"/>
      <c r="E13" s="48"/>
    </row>
    <row r="14" spans="1:5" ht="15" customHeight="1" x14ac:dyDescent="0.3">
      <c r="A14" s="25" t="s">
        <v>15</v>
      </c>
      <c r="B14" s="40">
        <v>200</v>
      </c>
      <c r="C14" s="40">
        <v>400</v>
      </c>
      <c r="D14" s="21"/>
      <c r="E14" s="48"/>
    </row>
    <row r="15" spans="1:5" ht="15" customHeight="1" x14ac:dyDescent="0.3">
      <c r="A15" s="25" t="s">
        <v>16</v>
      </c>
      <c r="B15" s="40">
        <v>70</v>
      </c>
      <c r="C15" s="40">
        <v>145</v>
      </c>
      <c r="D15" s="21"/>
      <c r="E15" s="48"/>
    </row>
    <row r="16" spans="1:5" ht="15" customHeight="1" x14ac:dyDescent="0.3">
      <c r="A16" s="25" t="s">
        <v>17</v>
      </c>
      <c r="B16" s="40">
        <v>150</v>
      </c>
      <c r="C16" s="40">
        <v>250</v>
      </c>
      <c r="D16" s="88"/>
      <c r="E16" s="48"/>
    </row>
    <row r="17" spans="1:5" ht="15" customHeight="1" x14ac:dyDescent="0.3">
      <c r="A17" s="25" t="s">
        <v>18</v>
      </c>
      <c r="B17" s="40">
        <v>400</v>
      </c>
      <c r="C17" s="40">
        <v>800</v>
      </c>
      <c r="D17" s="21"/>
      <c r="E17" s="48"/>
    </row>
    <row r="18" spans="1:5" ht="15" customHeight="1" x14ac:dyDescent="0.3">
      <c r="A18" s="25" t="s">
        <v>19</v>
      </c>
      <c r="B18" s="40">
        <v>20</v>
      </c>
      <c r="C18" s="40">
        <v>66</v>
      </c>
      <c r="D18" s="21"/>
      <c r="E18" s="48"/>
    </row>
    <row r="19" spans="1:5" ht="15" customHeight="1" x14ac:dyDescent="0.3">
      <c r="A19" s="25" t="s">
        <v>20</v>
      </c>
      <c r="B19" s="40">
        <v>550</v>
      </c>
      <c r="C19" s="40">
        <v>1306</v>
      </c>
      <c r="D19" s="21"/>
      <c r="E19" s="48"/>
    </row>
    <row r="20" spans="1:5" ht="15" customHeight="1" x14ac:dyDescent="0.3">
      <c r="A20" s="61" t="s">
        <v>21</v>
      </c>
      <c r="B20" s="40">
        <v>410</v>
      </c>
      <c r="C20" s="40">
        <v>820</v>
      </c>
      <c r="D20" s="21"/>
      <c r="E20" s="48"/>
    </row>
    <row r="21" spans="1:5" ht="15" customHeight="1" x14ac:dyDescent="0.3">
      <c r="A21" s="25" t="s">
        <v>22</v>
      </c>
      <c r="B21" s="40">
        <v>45</v>
      </c>
      <c r="C21" s="40">
        <v>90</v>
      </c>
      <c r="D21" s="21"/>
      <c r="E21" s="48"/>
    </row>
    <row r="22" spans="1:5" ht="15" customHeight="1" x14ac:dyDescent="0.3">
      <c r="A22" s="25" t="s">
        <v>23</v>
      </c>
      <c r="B22" s="20">
        <v>144</v>
      </c>
      <c r="C22" s="20">
        <v>326</v>
      </c>
      <c r="D22" s="21"/>
      <c r="E22" s="48"/>
    </row>
    <row r="23" spans="1:5" ht="15" customHeight="1" x14ac:dyDescent="0.3">
      <c r="A23" s="25" t="s">
        <v>24</v>
      </c>
      <c r="B23" s="40">
        <v>150</v>
      </c>
      <c r="C23" s="40">
        <v>180</v>
      </c>
      <c r="D23" s="21"/>
      <c r="E23" s="48"/>
    </row>
    <row r="24" spans="1:5" ht="15" customHeight="1" x14ac:dyDescent="0.3">
      <c r="A24" s="25" t="s">
        <v>25</v>
      </c>
      <c r="B24" s="40">
        <v>480</v>
      </c>
      <c r="C24" s="40">
        <v>1050</v>
      </c>
      <c r="D24" s="21"/>
      <c r="E24" s="48"/>
    </row>
    <row r="25" spans="1:5" ht="15" customHeight="1" x14ac:dyDescent="0.3">
      <c r="A25" s="25" t="s">
        <v>26</v>
      </c>
      <c r="B25" s="40">
        <v>200</v>
      </c>
      <c r="C25" s="40">
        <v>550</v>
      </c>
      <c r="D25" s="21"/>
      <c r="E25" s="48"/>
    </row>
    <row r="26" spans="1:5" ht="15" customHeight="1" x14ac:dyDescent="0.3">
      <c r="A26" s="25" t="s">
        <v>27</v>
      </c>
      <c r="B26" s="40">
        <v>120</v>
      </c>
      <c r="C26" s="40">
        <v>245</v>
      </c>
      <c r="D26" s="115"/>
      <c r="E26" s="48"/>
    </row>
    <row r="27" spans="1:5" ht="15" customHeight="1" x14ac:dyDescent="0.3">
      <c r="A27" s="25" t="s">
        <v>28</v>
      </c>
      <c r="B27" s="40">
        <v>60</v>
      </c>
      <c r="C27" s="40">
        <v>120</v>
      </c>
      <c r="D27" s="21"/>
      <c r="E27" s="48"/>
    </row>
    <row r="28" spans="1:5" ht="15" customHeight="1" x14ac:dyDescent="0.3">
      <c r="A28" s="25" t="s">
        <v>29</v>
      </c>
      <c r="B28" s="20">
        <v>60</v>
      </c>
      <c r="C28" s="20">
        <v>120</v>
      </c>
      <c r="D28" s="115"/>
      <c r="E28" s="48"/>
    </row>
    <row r="29" spans="1:5" ht="15" customHeight="1" x14ac:dyDescent="0.3">
      <c r="A29" s="25" t="s">
        <v>30</v>
      </c>
      <c r="B29" s="40">
        <v>220</v>
      </c>
      <c r="C29" s="40">
        <v>433</v>
      </c>
      <c r="D29" s="21"/>
      <c r="E29" s="48"/>
    </row>
    <row r="30" spans="1:5" ht="15" customHeight="1" x14ac:dyDescent="0.3">
      <c r="A30" s="25" t="s">
        <v>31</v>
      </c>
      <c r="B30" s="40">
        <v>200</v>
      </c>
      <c r="C30" s="40">
        <v>360</v>
      </c>
      <c r="D30" s="181"/>
      <c r="E30" s="48"/>
    </row>
    <row r="31" spans="1:5" ht="15" customHeight="1" x14ac:dyDescent="0.3">
      <c r="A31" s="25" t="s">
        <v>32</v>
      </c>
      <c r="B31" s="40">
        <v>70</v>
      </c>
      <c r="C31" s="40">
        <v>140</v>
      </c>
      <c r="D31" s="21"/>
      <c r="E31" s="48"/>
    </row>
    <row r="32" spans="1:5" ht="15" customHeight="1" x14ac:dyDescent="0.3">
      <c r="A32" s="25" t="s">
        <v>33</v>
      </c>
      <c r="B32" s="40">
        <v>10</v>
      </c>
      <c r="C32" s="40">
        <v>33</v>
      </c>
      <c r="D32" s="21"/>
      <c r="E32" s="48"/>
    </row>
    <row r="33" spans="1:5" ht="15" customHeight="1" x14ac:dyDescent="0.3">
      <c r="A33" s="25" t="s">
        <v>34</v>
      </c>
      <c r="B33" s="40">
        <v>20</v>
      </c>
      <c r="C33" s="40">
        <v>40</v>
      </c>
      <c r="D33" s="21"/>
      <c r="E33" s="48"/>
    </row>
    <row r="34" spans="1:5" ht="15" customHeight="1" x14ac:dyDescent="0.3">
      <c r="A34" s="25" t="s">
        <v>35</v>
      </c>
      <c r="B34" s="40">
        <v>70</v>
      </c>
      <c r="C34" s="40">
        <v>135</v>
      </c>
      <c r="D34" s="21"/>
      <c r="E34" s="48"/>
    </row>
    <row r="35" spans="1:5" ht="15" customHeight="1" x14ac:dyDescent="0.3">
      <c r="A35" s="25" t="s">
        <v>36</v>
      </c>
      <c r="B35" s="40">
        <v>95</v>
      </c>
      <c r="C35" s="40">
        <v>190</v>
      </c>
      <c r="D35" s="21"/>
      <c r="E35" s="48"/>
    </row>
    <row r="36" spans="1:5" ht="15" customHeight="1" x14ac:dyDescent="0.3">
      <c r="A36" s="25" t="s">
        <v>37</v>
      </c>
      <c r="B36" s="40">
        <v>500</v>
      </c>
      <c r="C36" s="40">
        <v>850</v>
      </c>
      <c r="D36" s="183"/>
      <c r="E36" s="48"/>
    </row>
    <row r="37" spans="1:5" ht="15" customHeight="1" x14ac:dyDescent="0.3">
      <c r="A37" s="25" t="s">
        <v>38</v>
      </c>
      <c r="B37" s="40">
        <v>120</v>
      </c>
      <c r="C37" s="40">
        <v>241</v>
      </c>
      <c r="D37" s="184"/>
      <c r="E37" s="48"/>
    </row>
    <row r="38" spans="1:5" ht="15" customHeight="1" x14ac:dyDescent="0.3">
      <c r="A38" s="25" t="s">
        <v>39</v>
      </c>
      <c r="B38" s="40">
        <v>90</v>
      </c>
      <c r="C38" s="40">
        <v>172</v>
      </c>
      <c r="D38" s="45"/>
      <c r="E38" s="48"/>
    </row>
    <row r="39" spans="1:5" ht="15" customHeight="1" x14ac:dyDescent="0.3">
      <c r="A39" s="25" t="s">
        <v>40</v>
      </c>
      <c r="B39" s="40">
        <v>100</v>
      </c>
      <c r="C39" s="40">
        <v>221</v>
      </c>
      <c r="D39" s="113"/>
      <c r="E39" s="48"/>
    </row>
    <row r="40" spans="1:5" ht="15" customHeight="1" x14ac:dyDescent="0.3">
      <c r="A40" s="25" t="s">
        <v>41</v>
      </c>
      <c r="B40" s="20">
        <v>150</v>
      </c>
      <c r="C40" s="20">
        <v>350</v>
      </c>
      <c r="D40" s="113"/>
      <c r="E40" s="48"/>
    </row>
    <row r="41" spans="1:5" ht="15" customHeight="1" x14ac:dyDescent="0.3">
      <c r="A41" s="25" t="s">
        <v>42</v>
      </c>
      <c r="B41" s="40">
        <v>120</v>
      </c>
      <c r="C41" s="40">
        <v>230</v>
      </c>
      <c r="D41" s="49"/>
      <c r="E41" s="48"/>
    </row>
    <row r="42" spans="1:5" ht="15" customHeight="1" x14ac:dyDescent="0.3">
      <c r="A42" s="25" t="s">
        <v>43</v>
      </c>
      <c r="B42" s="40">
        <v>240</v>
      </c>
      <c r="C42" s="40">
        <v>500</v>
      </c>
      <c r="D42" s="21"/>
      <c r="E42" s="48"/>
    </row>
    <row r="43" spans="1:5" ht="15" customHeight="1" x14ac:dyDescent="0.3">
      <c r="A43" s="25" t="s">
        <v>44</v>
      </c>
      <c r="B43" s="40">
        <v>25</v>
      </c>
      <c r="C43" s="40">
        <v>50</v>
      </c>
      <c r="D43" s="21"/>
      <c r="E43" s="48"/>
    </row>
    <row r="44" spans="1:5" ht="15" customHeight="1" x14ac:dyDescent="0.3">
      <c r="A44" s="25" t="s">
        <v>45</v>
      </c>
      <c r="B44" s="40">
        <v>97</v>
      </c>
      <c r="C44" s="40">
        <v>195</v>
      </c>
      <c r="D44" s="21"/>
      <c r="E44" s="48"/>
    </row>
    <row r="45" spans="1:5" ht="15" customHeight="1" x14ac:dyDescent="0.3">
      <c r="A45" s="25" t="s">
        <v>46</v>
      </c>
      <c r="B45" s="40">
        <v>60</v>
      </c>
      <c r="C45" s="40">
        <v>120</v>
      </c>
      <c r="D45" s="21"/>
      <c r="E45" s="48"/>
    </row>
    <row r="46" spans="1:5" ht="15" customHeight="1" x14ac:dyDescent="0.3">
      <c r="A46" s="25" t="s">
        <v>47</v>
      </c>
      <c r="B46" s="40">
        <v>150</v>
      </c>
      <c r="C46" s="40">
        <v>300</v>
      </c>
      <c r="D46" s="21"/>
      <c r="E46" s="48"/>
    </row>
    <row r="47" spans="1:5" ht="15" customHeight="1" x14ac:dyDescent="0.3">
      <c r="A47" s="25" t="s">
        <v>48</v>
      </c>
      <c r="B47" s="40">
        <v>100</v>
      </c>
      <c r="C47" s="40">
        <v>202</v>
      </c>
      <c r="D47" s="21"/>
      <c r="E47" s="48"/>
    </row>
    <row r="48" spans="1:5" ht="15" customHeight="1" x14ac:dyDescent="0.3">
      <c r="A48" s="25" t="s">
        <v>49</v>
      </c>
      <c r="B48" s="40">
        <v>400</v>
      </c>
      <c r="C48" s="40">
        <v>800</v>
      </c>
      <c r="D48" s="21"/>
      <c r="E48" s="48"/>
    </row>
    <row r="49" spans="1:5" ht="15" customHeight="1" x14ac:dyDescent="0.3">
      <c r="A49" s="25" t="s">
        <v>69</v>
      </c>
      <c r="B49" s="40">
        <v>137</v>
      </c>
      <c r="C49" s="40">
        <v>274</v>
      </c>
      <c r="D49" s="186"/>
      <c r="E49" s="48"/>
    </row>
    <row r="50" spans="1:5" ht="15" customHeight="1" x14ac:dyDescent="0.3">
      <c r="A50" s="25" t="s">
        <v>50</v>
      </c>
      <c r="B50" s="40">
        <v>70</v>
      </c>
      <c r="C50" s="40">
        <v>140</v>
      </c>
      <c r="D50" s="21"/>
      <c r="E50" s="48"/>
    </row>
    <row r="51" spans="1:5" ht="15" customHeight="1" x14ac:dyDescent="0.3">
      <c r="A51" s="25" t="s">
        <v>51</v>
      </c>
      <c r="B51" s="40">
        <v>100</v>
      </c>
      <c r="C51" s="40">
        <v>282</v>
      </c>
      <c r="D51" s="21"/>
      <c r="E51" s="48"/>
    </row>
    <row r="52" spans="1:5" ht="15" customHeight="1" x14ac:dyDescent="0.3">
      <c r="A52" s="25" t="s">
        <v>52</v>
      </c>
      <c r="B52" s="40">
        <v>50</v>
      </c>
      <c r="C52" s="40">
        <v>100</v>
      </c>
      <c r="D52" s="21"/>
      <c r="E52" s="48"/>
    </row>
    <row r="53" spans="1:5" ht="15" customHeight="1" x14ac:dyDescent="0.3">
      <c r="A53" s="25" t="s">
        <v>53</v>
      </c>
      <c r="B53" s="40">
        <v>80</v>
      </c>
      <c r="C53" s="40">
        <v>160</v>
      </c>
      <c r="D53" s="21"/>
      <c r="E53" s="48"/>
    </row>
    <row r="54" spans="1:5" ht="15" customHeight="1" x14ac:dyDescent="0.3">
      <c r="A54" s="25" t="s">
        <v>54</v>
      </c>
      <c r="B54" s="40">
        <v>130</v>
      </c>
      <c r="C54" s="40">
        <v>260</v>
      </c>
      <c r="D54" s="21"/>
      <c r="E54" s="48"/>
    </row>
    <row r="55" spans="1:5" ht="15" customHeight="1" x14ac:dyDescent="0.3">
      <c r="A55" s="25" t="s">
        <v>55</v>
      </c>
      <c r="B55" s="40">
        <v>120</v>
      </c>
      <c r="C55" s="40">
        <v>260</v>
      </c>
      <c r="D55" s="88"/>
      <c r="E55" s="48"/>
    </row>
    <row r="56" spans="1:5" ht="15" customHeight="1" x14ac:dyDescent="0.3">
      <c r="A56" s="25" t="s">
        <v>56</v>
      </c>
      <c r="B56" s="40">
        <v>120</v>
      </c>
      <c r="C56" s="40">
        <v>270</v>
      </c>
      <c r="D56" s="21"/>
      <c r="E56" s="48"/>
    </row>
    <row r="57" spans="1:5" ht="15" customHeight="1" x14ac:dyDescent="0.3">
      <c r="A57" s="25" t="s">
        <v>57</v>
      </c>
      <c r="B57" s="40">
        <v>140</v>
      </c>
      <c r="C57" s="40">
        <v>280</v>
      </c>
      <c r="D57" s="21"/>
      <c r="E57" s="48"/>
    </row>
    <row r="58" spans="1:5" ht="15" customHeight="1" x14ac:dyDescent="0.3">
      <c r="A58" s="25" t="s">
        <v>58</v>
      </c>
      <c r="B58" s="40">
        <v>150</v>
      </c>
      <c r="C58" s="40">
        <v>320</v>
      </c>
      <c r="D58" s="21"/>
      <c r="E58" s="48"/>
    </row>
    <row r="59" spans="1:5" ht="15" customHeight="1" x14ac:dyDescent="0.3">
      <c r="A59" s="25" t="s">
        <v>59</v>
      </c>
      <c r="B59" s="40">
        <v>75</v>
      </c>
      <c r="C59" s="40">
        <v>150</v>
      </c>
      <c r="D59" s="21"/>
      <c r="E59" s="48"/>
    </row>
    <row r="60" spans="1:5" ht="15" customHeight="1" x14ac:dyDescent="0.3">
      <c r="A60" s="25" t="s">
        <v>60</v>
      </c>
      <c r="B60" s="40">
        <v>110</v>
      </c>
      <c r="C60" s="40">
        <v>233</v>
      </c>
      <c r="D60" s="21"/>
      <c r="E60" s="48"/>
    </row>
    <row r="61" spans="1:5" ht="15" customHeight="1" x14ac:dyDescent="0.3">
      <c r="A61" s="25" t="s">
        <v>61</v>
      </c>
      <c r="B61" s="40">
        <v>1300</v>
      </c>
      <c r="C61" s="40">
        <v>2600</v>
      </c>
      <c r="D61" s="21"/>
      <c r="E61" s="48"/>
    </row>
    <row r="62" spans="1:5" ht="15" customHeight="1" x14ac:dyDescent="0.3">
      <c r="A62" s="25" t="s">
        <v>62</v>
      </c>
      <c r="B62" s="40">
        <v>400</v>
      </c>
      <c r="C62" s="40">
        <v>800</v>
      </c>
      <c r="D62" s="21"/>
      <c r="E62" s="48"/>
    </row>
    <row r="63" spans="1:5" ht="15" customHeight="1" x14ac:dyDescent="0.3">
      <c r="A63" s="61" t="s">
        <v>63</v>
      </c>
      <c r="B63" s="40">
        <v>68</v>
      </c>
      <c r="C63" s="40">
        <v>136</v>
      </c>
      <c r="D63" s="21"/>
      <c r="E63" s="48"/>
    </row>
    <row r="64" spans="1:5" ht="15" customHeight="1" x14ac:dyDescent="0.3">
      <c r="A64" s="25" t="s">
        <v>64</v>
      </c>
      <c r="B64" s="116">
        <v>50</v>
      </c>
      <c r="C64" s="40">
        <v>100</v>
      </c>
      <c r="D64" s="183"/>
      <c r="E64" s="48"/>
    </row>
    <row r="65" spans="1:5" ht="15" customHeight="1" x14ac:dyDescent="0.3">
      <c r="A65" s="36" t="s">
        <v>65</v>
      </c>
      <c r="B65" s="23">
        <f>SUM(B5:B64)</f>
        <v>9919</v>
      </c>
      <c r="C65" s="23">
        <f>SUM(C5:C64)</f>
        <v>20097</v>
      </c>
      <c r="D65" s="43"/>
      <c r="E65" s="114"/>
    </row>
    <row r="66" spans="1:5" ht="15" customHeight="1" x14ac:dyDescent="0.3">
      <c r="A66" s="114"/>
      <c r="B66" s="114"/>
      <c r="C66" s="114"/>
      <c r="D66" s="114"/>
      <c r="E66" s="114"/>
    </row>
    <row r="67" spans="1:5" ht="15" customHeight="1" x14ac:dyDescent="0.3">
      <c r="A67" s="114"/>
      <c r="B67" s="114"/>
      <c r="C67" s="114"/>
      <c r="D67" s="114"/>
      <c r="E67" s="114"/>
    </row>
    <row r="68" spans="1:5" ht="15" customHeight="1" x14ac:dyDescent="0.3">
      <c r="A68" s="114"/>
      <c r="B68" s="114"/>
      <c r="C68" s="114"/>
      <c r="D68" s="114"/>
      <c r="E68" s="114"/>
    </row>
    <row r="69" spans="1:5" ht="15" customHeight="1" x14ac:dyDescent="0.3">
      <c r="A69" s="114"/>
      <c r="B69" s="114"/>
      <c r="C69" s="114"/>
      <c r="D69" s="114"/>
      <c r="E69" s="114"/>
    </row>
    <row r="70" spans="1:5" ht="15" customHeight="1" x14ac:dyDescent="0.3">
      <c r="A70" s="114"/>
      <c r="B70" s="114"/>
      <c r="C70" s="114"/>
      <c r="D70" s="114"/>
      <c r="E70" s="114"/>
    </row>
    <row r="71" spans="1:5" ht="15" customHeight="1" x14ac:dyDescent="0.3">
      <c r="A71" s="114"/>
      <c r="B71" s="114"/>
      <c r="C71" s="114"/>
      <c r="D71" s="114"/>
      <c r="E71" s="114"/>
    </row>
    <row r="72" spans="1:5" ht="14.4" x14ac:dyDescent="0.3">
      <c r="A72" s="114"/>
      <c r="B72" s="114"/>
      <c r="C72" s="114"/>
      <c r="D72" s="114"/>
      <c r="E72" s="114"/>
    </row>
    <row r="73" spans="1:5" ht="14.4" x14ac:dyDescent="0.3">
      <c r="A73" s="114"/>
      <c r="B73" s="114"/>
      <c r="C73" s="114"/>
      <c r="D73" s="114"/>
      <c r="E73" s="114"/>
    </row>
    <row r="74" spans="1:5" ht="14.4" x14ac:dyDescent="0.3">
      <c r="A74" s="114"/>
      <c r="B74" s="114"/>
      <c r="C74" s="114"/>
      <c r="D74" s="114"/>
      <c r="E74" s="114"/>
    </row>
    <row r="75" spans="1:5" ht="14.4" x14ac:dyDescent="0.3">
      <c r="A75" s="114"/>
      <c r="B75" s="114"/>
      <c r="C75" s="114"/>
      <c r="D75" s="114"/>
      <c r="E75" s="114"/>
    </row>
    <row r="76" spans="1:5" ht="14.4" x14ac:dyDescent="0.3">
      <c r="A76" s="114"/>
      <c r="B76" s="114"/>
      <c r="C76" s="114"/>
      <c r="D76" s="114"/>
      <c r="E76" s="114"/>
    </row>
    <row r="77" spans="1:5" ht="14.4" x14ac:dyDescent="0.3">
      <c r="A77" s="114"/>
      <c r="B77" s="114"/>
      <c r="C77" s="114"/>
      <c r="D77" s="114"/>
      <c r="E77" s="114"/>
    </row>
    <row r="78" spans="1:5" ht="14.4" x14ac:dyDescent="0.3">
      <c r="A78" s="114"/>
      <c r="B78" s="114"/>
      <c r="C78" s="114"/>
      <c r="D78" s="114"/>
      <c r="E78" s="114"/>
    </row>
    <row r="79" spans="1:5" ht="14.4" x14ac:dyDescent="0.3">
      <c r="A79" s="114"/>
      <c r="B79" s="114"/>
      <c r="C79" s="114"/>
      <c r="D79" s="114"/>
      <c r="E79" s="114"/>
    </row>
    <row r="80" spans="1:5" ht="14.4" x14ac:dyDescent="0.3">
      <c r="A80" s="114"/>
      <c r="B80" s="114"/>
      <c r="C80" s="114"/>
      <c r="D80" s="114"/>
      <c r="E80" s="114"/>
    </row>
    <row r="81" spans="1:5" ht="14.4" x14ac:dyDescent="0.3">
      <c r="A81" s="114"/>
      <c r="B81" s="114"/>
      <c r="C81" s="114"/>
      <c r="D81" s="114"/>
      <c r="E81" s="114"/>
    </row>
    <row r="82" spans="1:5" ht="14.4" x14ac:dyDescent="0.3">
      <c r="A82" s="114"/>
      <c r="B82" s="114"/>
      <c r="C82" s="114"/>
      <c r="D82" s="114"/>
      <c r="E82" s="114"/>
    </row>
    <row r="83" spans="1:5" ht="14.4" x14ac:dyDescent="0.3">
      <c r="A83" s="114"/>
      <c r="B83" s="114"/>
      <c r="C83" s="114"/>
      <c r="D83" s="114"/>
      <c r="E83" s="114"/>
    </row>
    <row r="84" spans="1:5" ht="14.4" x14ac:dyDescent="0.3">
      <c r="A84" s="114"/>
      <c r="B84" s="114"/>
      <c r="C84" s="114"/>
      <c r="D84" s="114"/>
      <c r="E84" s="114"/>
    </row>
    <row r="85" spans="1:5" ht="14.4" x14ac:dyDescent="0.3">
      <c r="A85" s="114"/>
      <c r="B85" s="114"/>
      <c r="C85" s="114"/>
      <c r="D85" s="114"/>
      <c r="E85" s="114"/>
    </row>
    <row r="86" spans="1:5" ht="14.4" x14ac:dyDescent="0.3">
      <c r="A86" s="114"/>
      <c r="B86" s="114"/>
      <c r="C86" s="114"/>
      <c r="D86" s="114"/>
      <c r="E86" s="114"/>
    </row>
    <row r="87" spans="1:5" ht="14.4" x14ac:dyDescent="0.3">
      <c r="A87" s="114"/>
      <c r="B87" s="114"/>
      <c r="C87" s="114"/>
      <c r="D87" s="114"/>
      <c r="E87" s="114"/>
    </row>
    <row r="88" spans="1:5" ht="14.4" x14ac:dyDescent="0.3">
      <c r="A88" s="114"/>
      <c r="B88" s="114"/>
      <c r="C88" s="114"/>
      <c r="D88" s="114"/>
      <c r="E88" s="114"/>
    </row>
    <row r="89" spans="1:5" ht="14.4" x14ac:dyDescent="0.3">
      <c r="A89" s="114"/>
      <c r="B89" s="114"/>
      <c r="C89" s="114"/>
      <c r="D89" s="114"/>
      <c r="E89" s="114"/>
    </row>
    <row r="90" spans="1:5" ht="14.4" x14ac:dyDescent="0.3">
      <c r="A90" s="114"/>
      <c r="B90" s="114"/>
      <c r="C90" s="114"/>
      <c r="D90" s="114"/>
      <c r="E90" s="114"/>
    </row>
    <row r="91" spans="1:5" ht="14.4" x14ac:dyDescent="0.3">
      <c r="A91" s="114"/>
      <c r="B91" s="114"/>
      <c r="C91" s="114"/>
      <c r="D91" s="114"/>
      <c r="E91" s="114"/>
    </row>
    <row r="92" spans="1:5" ht="14.4" x14ac:dyDescent="0.3">
      <c r="A92" s="114"/>
      <c r="B92" s="114"/>
      <c r="C92" s="114"/>
      <c r="D92" s="114"/>
      <c r="E92" s="114"/>
    </row>
    <row r="93" spans="1:5" ht="14.4" x14ac:dyDescent="0.3">
      <c r="A93" s="114"/>
      <c r="B93" s="114"/>
      <c r="C93" s="114"/>
      <c r="D93" s="114"/>
      <c r="E93" s="114"/>
    </row>
    <row r="94" spans="1:5" ht="14.4" x14ac:dyDescent="0.3">
      <c r="A94" s="114"/>
      <c r="B94" s="114"/>
      <c r="C94" s="114"/>
      <c r="D94" s="114"/>
      <c r="E94" s="114"/>
    </row>
    <row r="95" spans="1:5" ht="14.4" x14ac:dyDescent="0.3">
      <c r="A95" s="114"/>
      <c r="B95" s="114"/>
      <c r="C95" s="114"/>
      <c r="D95" s="114"/>
      <c r="E95" s="114"/>
    </row>
    <row r="96" spans="1:5" ht="14.4" x14ac:dyDescent="0.3">
      <c r="A96" s="114"/>
      <c r="B96" s="114"/>
      <c r="C96" s="114"/>
      <c r="D96" s="114"/>
      <c r="E96" s="114"/>
    </row>
    <row r="97" spans="1:5" ht="14.4" x14ac:dyDescent="0.3">
      <c r="A97" s="114"/>
      <c r="B97" s="114"/>
      <c r="C97" s="114"/>
      <c r="D97" s="114"/>
      <c r="E97" s="114"/>
    </row>
    <row r="98" spans="1:5" ht="14.4" x14ac:dyDescent="0.3">
      <c r="A98" s="114"/>
      <c r="B98" s="114"/>
      <c r="C98" s="114"/>
      <c r="D98" s="114"/>
      <c r="E98" s="114"/>
    </row>
    <row r="99" spans="1:5" ht="14.4" x14ac:dyDescent="0.3">
      <c r="A99" s="114"/>
      <c r="B99" s="114"/>
      <c r="C99" s="114"/>
      <c r="D99" s="114"/>
      <c r="E99" s="114"/>
    </row>
    <row r="100" spans="1:5" ht="14.4" x14ac:dyDescent="0.3">
      <c r="A100" s="114"/>
      <c r="B100" s="114"/>
      <c r="C100" s="114"/>
      <c r="D100" s="114"/>
      <c r="E100" s="114"/>
    </row>
    <row r="101" spans="1:5" ht="14.4" x14ac:dyDescent="0.3">
      <c r="A101" s="114"/>
      <c r="B101" s="114"/>
      <c r="C101" s="114"/>
      <c r="D101" s="114"/>
      <c r="E101" s="114"/>
    </row>
    <row r="102" spans="1:5" ht="14.4" x14ac:dyDescent="0.3">
      <c r="A102" s="114"/>
      <c r="B102" s="114"/>
      <c r="C102" s="114"/>
      <c r="D102" s="114"/>
      <c r="E102" s="114"/>
    </row>
    <row r="103" spans="1:5" ht="14.4" x14ac:dyDescent="0.3">
      <c r="A103" s="114"/>
      <c r="B103" s="114"/>
      <c r="C103" s="114"/>
      <c r="D103" s="114"/>
      <c r="E103" s="114"/>
    </row>
    <row r="104" spans="1:5" ht="14.4" x14ac:dyDescent="0.3">
      <c r="A104" s="114"/>
      <c r="B104" s="114"/>
      <c r="C104" s="114"/>
      <c r="D104" s="114"/>
      <c r="E104" s="114"/>
    </row>
    <row r="105" spans="1:5" ht="14.4" x14ac:dyDescent="0.3">
      <c r="A105" s="114"/>
      <c r="B105" s="114"/>
      <c r="C105" s="114"/>
      <c r="D105" s="114"/>
      <c r="E105" s="114"/>
    </row>
    <row r="106" spans="1:5" ht="14.4" x14ac:dyDescent="0.3">
      <c r="A106" s="114"/>
      <c r="B106" s="114"/>
      <c r="C106" s="114"/>
      <c r="D106" s="114"/>
      <c r="E106" s="114"/>
    </row>
    <row r="107" spans="1:5" ht="14.4" x14ac:dyDescent="0.3">
      <c r="A107" s="114"/>
      <c r="B107" s="114"/>
      <c r="C107" s="114"/>
      <c r="D107" s="114"/>
      <c r="E107" s="114"/>
    </row>
    <row r="108" spans="1:5" ht="14.4" x14ac:dyDescent="0.3">
      <c r="A108" s="114"/>
      <c r="B108" s="114"/>
      <c r="C108" s="114"/>
      <c r="D108" s="114"/>
      <c r="E108" s="114"/>
    </row>
    <row r="109" spans="1:5" ht="14.4" x14ac:dyDescent="0.3">
      <c r="A109" s="114"/>
      <c r="B109" s="114"/>
      <c r="C109" s="114"/>
      <c r="D109" s="114"/>
      <c r="E109" s="114"/>
    </row>
    <row r="110" spans="1:5" ht="14.4" x14ac:dyDescent="0.3">
      <c r="A110" s="114"/>
      <c r="B110" s="114"/>
      <c r="C110" s="114"/>
      <c r="D110" s="114"/>
      <c r="E110" s="114"/>
    </row>
    <row r="111" spans="1:5" ht="14.4" x14ac:dyDescent="0.3">
      <c r="A111" s="114"/>
      <c r="B111" s="114"/>
      <c r="C111" s="114"/>
      <c r="D111" s="114"/>
      <c r="E111" s="114"/>
    </row>
    <row r="112" spans="1:5" ht="14.4" x14ac:dyDescent="0.3">
      <c r="A112" s="114"/>
      <c r="B112" s="114"/>
      <c r="C112" s="114"/>
      <c r="D112" s="114"/>
      <c r="E112" s="114"/>
    </row>
    <row r="113" spans="1:5" ht="14.4" x14ac:dyDescent="0.3">
      <c r="A113" s="114"/>
      <c r="B113" s="114"/>
      <c r="C113" s="114"/>
      <c r="D113" s="114"/>
      <c r="E113" s="114"/>
    </row>
    <row r="114" spans="1:5" ht="14.4" x14ac:dyDescent="0.3">
      <c r="A114" s="114"/>
      <c r="B114" s="114"/>
      <c r="C114" s="114"/>
      <c r="D114" s="114"/>
      <c r="E114" s="114"/>
    </row>
    <row r="115" spans="1:5" ht="14.4" x14ac:dyDescent="0.3">
      <c r="A115" s="114"/>
      <c r="B115" s="114"/>
      <c r="C115" s="114"/>
      <c r="D115" s="114"/>
      <c r="E115" s="114"/>
    </row>
    <row r="116" spans="1:5" ht="14.4" x14ac:dyDescent="0.3">
      <c r="A116" s="114"/>
      <c r="B116" s="114"/>
      <c r="C116" s="114"/>
      <c r="D116" s="114"/>
      <c r="E116" s="114"/>
    </row>
    <row r="117" spans="1:5" ht="14.4" x14ac:dyDescent="0.3">
      <c r="A117" s="114"/>
      <c r="B117" s="114"/>
      <c r="C117" s="114"/>
      <c r="D117" s="114"/>
      <c r="E117" s="114"/>
    </row>
    <row r="118" spans="1:5" ht="14.4" x14ac:dyDescent="0.3">
      <c r="A118" s="114"/>
      <c r="B118" s="114"/>
      <c r="C118" s="114"/>
      <c r="D118" s="114"/>
      <c r="E118" s="114"/>
    </row>
    <row r="119" spans="1:5" ht="14.4" x14ac:dyDescent="0.3">
      <c r="A119" s="114"/>
      <c r="B119" s="114"/>
      <c r="C119" s="114"/>
      <c r="D119" s="114"/>
      <c r="E119" s="114"/>
    </row>
    <row r="120" spans="1:5" ht="14.4" x14ac:dyDescent="0.3">
      <c r="A120" s="114"/>
      <c r="B120" s="114"/>
      <c r="C120" s="114"/>
      <c r="D120" s="114"/>
      <c r="E120" s="114"/>
    </row>
    <row r="121" spans="1:5" ht="14.4" x14ac:dyDescent="0.3">
      <c r="A121" s="114"/>
      <c r="B121" s="114"/>
      <c r="C121" s="114"/>
      <c r="D121" s="114"/>
      <c r="E121" s="114"/>
    </row>
    <row r="122" spans="1:5" ht="14.4" x14ac:dyDescent="0.3">
      <c r="A122" s="114"/>
      <c r="B122" s="114"/>
      <c r="C122" s="114"/>
      <c r="D122" s="114"/>
      <c r="E122" s="114"/>
    </row>
    <row r="123" spans="1:5" ht="14.4" x14ac:dyDescent="0.3">
      <c r="A123" s="114"/>
      <c r="B123" s="114"/>
      <c r="C123" s="114"/>
      <c r="D123" s="114"/>
      <c r="E123" s="114"/>
    </row>
    <row r="124" spans="1:5" ht="14.4" x14ac:dyDescent="0.3">
      <c r="A124" s="114"/>
      <c r="B124" s="114"/>
      <c r="C124" s="114"/>
      <c r="D124" s="114"/>
      <c r="E124" s="114"/>
    </row>
    <row r="125" spans="1:5" ht="14.4" x14ac:dyDescent="0.3">
      <c r="A125" s="114"/>
      <c r="B125" s="114"/>
      <c r="C125" s="114"/>
      <c r="D125" s="114"/>
      <c r="E125" s="114"/>
    </row>
    <row r="126" spans="1:5" ht="14.4" x14ac:dyDescent="0.3">
      <c r="A126" s="114"/>
      <c r="B126" s="114"/>
      <c r="C126" s="114"/>
      <c r="D126" s="114"/>
      <c r="E126" s="114"/>
    </row>
    <row r="127" spans="1:5" ht="14.4" x14ac:dyDescent="0.3">
      <c r="A127" s="114"/>
      <c r="B127" s="114"/>
      <c r="C127" s="114"/>
      <c r="D127" s="114"/>
      <c r="E127" s="114"/>
    </row>
    <row r="128" spans="1:5" ht="14.4" x14ac:dyDescent="0.3">
      <c r="A128" s="114"/>
      <c r="B128" s="114"/>
      <c r="C128" s="114"/>
      <c r="D128" s="114"/>
      <c r="E128" s="114"/>
    </row>
    <row r="129" spans="1:5" ht="14.4" x14ac:dyDescent="0.3">
      <c r="A129" s="114"/>
      <c r="B129" s="114"/>
      <c r="C129" s="114"/>
      <c r="D129" s="114"/>
      <c r="E129" s="114"/>
    </row>
    <row r="130" spans="1:5" ht="14.4" x14ac:dyDescent="0.3">
      <c r="A130" s="114"/>
      <c r="B130" s="114"/>
      <c r="C130" s="114"/>
      <c r="D130" s="114"/>
      <c r="E130" s="114"/>
    </row>
    <row r="131" spans="1:5" ht="14.4" x14ac:dyDescent="0.3">
      <c r="A131" s="114"/>
      <c r="B131" s="114"/>
      <c r="C131" s="114"/>
      <c r="D131" s="114"/>
      <c r="E131" s="114"/>
    </row>
    <row r="132" spans="1:5" ht="14.4" x14ac:dyDescent="0.3">
      <c r="A132" s="114"/>
      <c r="B132" s="114"/>
      <c r="C132" s="114"/>
      <c r="D132" s="114"/>
      <c r="E132" s="114"/>
    </row>
    <row r="133" spans="1:5" ht="14.4" x14ac:dyDescent="0.3">
      <c r="A133" s="114"/>
      <c r="B133" s="114"/>
      <c r="C133" s="114"/>
      <c r="D133" s="114"/>
      <c r="E133" s="114"/>
    </row>
    <row r="134" spans="1:5" ht="14.4" x14ac:dyDescent="0.3">
      <c r="A134" s="114"/>
      <c r="B134" s="114"/>
      <c r="C134" s="114"/>
      <c r="D134" s="114"/>
      <c r="E134" s="114"/>
    </row>
    <row r="135" spans="1:5" ht="14.4" x14ac:dyDescent="0.3">
      <c r="A135" s="114"/>
      <c r="B135" s="114"/>
      <c r="C135" s="114"/>
      <c r="D135" s="114"/>
      <c r="E135" s="114"/>
    </row>
    <row r="136" spans="1:5" ht="14.4" x14ac:dyDescent="0.3"/>
  </sheetData>
  <mergeCells count="5">
    <mergeCell ref="A1:D1"/>
    <mergeCell ref="A2:A4"/>
    <mergeCell ref="B2:C2"/>
    <mergeCell ref="B3:C3"/>
    <mergeCell ref="D2:D4"/>
  </mergeCells>
  <pageMargins left="0.7" right="0.7" top="0.75" bottom="0.75" header="0.3" footer="0.3"/>
  <pageSetup paperSize="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65"/>
  <sheetViews>
    <sheetView workbookViewId="0">
      <selection activeCell="G9" sqref="G9"/>
    </sheetView>
  </sheetViews>
  <sheetFormatPr defaultRowHeight="14.4" x14ac:dyDescent="0.3"/>
  <cols>
    <col min="1" max="1" width="31.6640625" customWidth="1"/>
    <col min="2" max="2" width="22.5546875" customWidth="1"/>
    <col min="3" max="3" width="26.109375" customWidth="1"/>
    <col min="4" max="4" width="33.6640625" customWidth="1"/>
  </cols>
  <sheetData>
    <row r="1" spans="1:4" ht="30" customHeight="1" thickBot="1" x14ac:dyDescent="0.35">
      <c r="A1" s="478" t="s">
        <v>66</v>
      </c>
      <c r="B1" s="482"/>
      <c r="C1" s="482"/>
      <c r="D1" s="482"/>
    </row>
    <row r="2" spans="1:4" ht="41.25" customHeight="1" thickBot="1" x14ac:dyDescent="0.35">
      <c r="A2" s="498" t="s">
        <v>1</v>
      </c>
      <c r="B2" s="542" t="s">
        <v>192</v>
      </c>
      <c r="C2" s="543"/>
      <c r="D2" s="544" t="s">
        <v>3</v>
      </c>
    </row>
    <row r="3" spans="1:4" ht="35.25" customHeight="1" thickBot="1" x14ac:dyDescent="0.35">
      <c r="A3" s="499"/>
      <c r="B3" s="548" t="s">
        <v>194</v>
      </c>
      <c r="C3" s="549"/>
      <c r="D3" s="550"/>
    </row>
    <row r="4" spans="1:4" ht="30.75" customHeight="1" thickBot="1" x14ac:dyDescent="0.35">
      <c r="A4" s="547"/>
      <c r="B4" s="101" t="s">
        <v>89</v>
      </c>
      <c r="C4" s="453" t="s">
        <v>5</v>
      </c>
      <c r="D4" s="551"/>
    </row>
    <row r="5" spans="1:4" ht="15" customHeight="1" x14ac:dyDescent="0.3">
      <c r="A5" s="227" t="s">
        <v>6</v>
      </c>
      <c r="B5" s="44">
        <v>4</v>
      </c>
      <c r="C5" s="44">
        <v>7</v>
      </c>
      <c r="D5" s="180"/>
    </row>
    <row r="6" spans="1:4" ht="15" customHeight="1" x14ac:dyDescent="0.3">
      <c r="A6" s="228" t="s">
        <v>7</v>
      </c>
      <c r="B6" s="20">
        <v>14</v>
      </c>
      <c r="C6" s="20">
        <v>20</v>
      </c>
      <c r="D6" s="181"/>
    </row>
    <row r="7" spans="1:4" ht="15" customHeight="1" x14ac:dyDescent="0.3">
      <c r="A7" s="228" t="s">
        <v>8</v>
      </c>
      <c r="B7" s="20">
        <v>10</v>
      </c>
      <c r="C7" s="20">
        <v>20</v>
      </c>
      <c r="D7" s="181"/>
    </row>
    <row r="8" spans="1:4" ht="15" customHeight="1" x14ac:dyDescent="0.3">
      <c r="A8" s="228" t="s">
        <v>9</v>
      </c>
      <c r="B8" s="20">
        <v>3</v>
      </c>
      <c r="C8" s="20">
        <v>8</v>
      </c>
      <c r="D8" s="181"/>
    </row>
    <row r="9" spans="1:4" ht="15" customHeight="1" x14ac:dyDescent="0.3">
      <c r="A9" s="228" t="s">
        <v>10</v>
      </c>
      <c r="B9" s="20">
        <v>3</v>
      </c>
      <c r="C9" s="20">
        <v>7</v>
      </c>
      <c r="D9" s="181"/>
    </row>
    <row r="10" spans="1:4" ht="15" customHeight="1" x14ac:dyDescent="0.3">
      <c r="A10" s="228" t="s">
        <v>11</v>
      </c>
      <c r="B10" s="20">
        <v>5</v>
      </c>
      <c r="C10" s="20">
        <v>11</v>
      </c>
      <c r="D10" s="181"/>
    </row>
    <row r="11" spans="1:4" ht="15" customHeight="1" x14ac:dyDescent="0.3">
      <c r="A11" s="228" t="s">
        <v>12</v>
      </c>
      <c r="B11" s="40">
        <v>5</v>
      </c>
      <c r="C11" s="40">
        <v>10</v>
      </c>
      <c r="D11" s="182"/>
    </row>
    <row r="12" spans="1:4" ht="15" customHeight="1" x14ac:dyDescent="0.3">
      <c r="A12" s="228" t="s">
        <v>13</v>
      </c>
      <c r="B12" s="20">
        <v>8</v>
      </c>
      <c r="C12" s="20">
        <v>16</v>
      </c>
      <c r="D12" s="181"/>
    </row>
    <row r="13" spans="1:4" ht="15" customHeight="1" x14ac:dyDescent="0.3">
      <c r="A13" s="228" t="s">
        <v>14</v>
      </c>
      <c r="B13" s="20">
        <v>9</v>
      </c>
      <c r="C13" s="20">
        <v>18</v>
      </c>
      <c r="D13" s="181"/>
    </row>
    <row r="14" spans="1:4" ht="15" customHeight="1" x14ac:dyDescent="0.3">
      <c r="A14" s="228" t="s">
        <v>15</v>
      </c>
      <c r="B14" s="20">
        <v>8</v>
      </c>
      <c r="C14" s="20">
        <v>15</v>
      </c>
      <c r="D14" s="181"/>
    </row>
    <row r="15" spans="1:4" ht="15" customHeight="1" x14ac:dyDescent="0.3">
      <c r="A15" s="228" t="s">
        <v>16</v>
      </c>
      <c r="B15" s="20">
        <v>5</v>
      </c>
      <c r="C15" s="20">
        <v>10</v>
      </c>
      <c r="D15" s="181"/>
    </row>
    <row r="16" spans="1:4" ht="15" customHeight="1" x14ac:dyDescent="0.3">
      <c r="A16" s="228" t="s">
        <v>17</v>
      </c>
      <c r="B16" s="20">
        <v>10</v>
      </c>
      <c r="C16" s="20">
        <v>20</v>
      </c>
      <c r="D16" s="181"/>
    </row>
    <row r="17" spans="1:4" ht="15" customHeight="1" x14ac:dyDescent="0.3">
      <c r="A17" s="228" t="s">
        <v>18</v>
      </c>
      <c r="B17" s="20">
        <v>20</v>
      </c>
      <c r="C17" s="20">
        <v>40</v>
      </c>
      <c r="D17" s="181"/>
    </row>
    <row r="18" spans="1:4" ht="15" customHeight="1" x14ac:dyDescent="0.3">
      <c r="A18" s="228" t="s">
        <v>19</v>
      </c>
      <c r="B18" s="40">
        <v>1</v>
      </c>
      <c r="C18" s="40">
        <v>3</v>
      </c>
      <c r="D18" s="182"/>
    </row>
    <row r="19" spans="1:4" ht="15" customHeight="1" x14ac:dyDescent="0.3">
      <c r="A19" s="228" t="s">
        <v>20</v>
      </c>
      <c r="B19" s="20">
        <v>20</v>
      </c>
      <c r="C19" s="20">
        <v>40</v>
      </c>
      <c r="D19" s="181"/>
    </row>
    <row r="20" spans="1:4" ht="15" customHeight="1" x14ac:dyDescent="0.3">
      <c r="A20" s="229" t="s">
        <v>21</v>
      </c>
      <c r="B20" s="20">
        <v>13</v>
      </c>
      <c r="C20" s="20">
        <v>26</v>
      </c>
      <c r="D20" s="181"/>
    </row>
    <row r="21" spans="1:4" ht="15" customHeight="1" x14ac:dyDescent="0.3">
      <c r="A21" s="228" t="s">
        <v>22</v>
      </c>
      <c r="B21" s="20">
        <v>3</v>
      </c>
      <c r="C21" s="20">
        <v>6</v>
      </c>
      <c r="D21" s="181"/>
    </row>
    <row r="22" spans="1:4" ht="15" customHeight="1" x14ac:dyDescent="0.3">
      <c r="A22" s="228" t="s">
        <v>23</v>
      </c>
      <c r="B22" s="20">
        <v>8</v>
      </c>
      <c r="C22" s="20">
        <v>20</v>
      </c>
      <c r="D22" s="181"/>
    </row>
    <row r="23" spans="1:4" ht="15" customHeight="1" x14ac:dyDescent="0.3">
      <c r="A23" s="228" t="s">
        <v>24</v>
      </c>
      <c r="B23" s="20">
        <v>10</v>
      </c>
      <c r="C23" s="20">
        <v>12</v>
      </c>
      <c r="D23" s="181"/>
    </row>
    <row r="24" spans="1:4" ht="15" customHeight="1" x14ac:dyDescent="0.3">
      <c r="A24" s="228" t="s">
        <v>99</v>
      </c>
      <c r="B24" s="20">
        <v>25</v>
      </c>
      <c r="C24" s="20">
        <v>50</v>
      </c>
      <c r="D24" s="181"/>
    </row>
    <row r="25" spans="1:4" ht="15" customHeight="1" x14ac:dyDescent="0.3">
      <c r="A25" s="228" t="s">
        <v>26</v>
      </c>
      <c r="B25" s="20">
        <v>20</v>
      </c>
      <c r="C25" s="20">
        <v>40</v>
      </c>
      <c r="D25" s="181"/>
    </row>
    <row r="26" spans="1:4" ht="15" customHeight="1" x14ac:dyDescent="0.3">
      <c r="A26" s="228" t="s">
        <v>27</v>
      </c>
      <c r="B26" s="20">
        <v>5</v>
      </c>
      <c r="C26" s="20">
        <v>10</v>
      </c>
      <c r="D26" s="181"/>
    </row>
    <row r="27" spans="1:4" ht="15" customHeight="1" x14ac:dyDescent="0.3">
      <c r="A27" s="228" t="s">
        <v>28</v>
      </c>
      <c r="B27" s="20">
        <v>3</v>
      </c>
      <c r="C27" s="20">
        <v>6</v>
      </c>
      <c r="D27" s="181"/>
    </row>
    <row r="28" spans="1:4" ht="15" customHeight="1" x14ac:dyDescent="0.3">
      <c r="A28" s="228" t="s">
        <v>29</v>
      </c>
      <c r="B28" s="40">
        <v>3</v>
      </c>
      <c r="C28" s="40">
        <v>6</v>
      </c>
      <c r="D28" s="182"/>
    </row>
    <row r="29" spans="1:4" ht="15" customHeight="1" x14ac:dyDescent="0.3">
      <c r="A29" s="228" t="s">
        <v>100</v>
      </c>
      <c r="B29" s="20">
        <v>11</v>
      </c>
      <c r="C29" s="20">
        <v>22</v>
      </c>
      <c r="D29" s="181"/>
    </row>
    <row r="30" spans="1:4" ht="15" customHeight="1" x14ac:dyDescent="0.3">
      <c r="A30" s="228" t="s">
        <v>31</v>
      </c>
      <c r="B30" s="40">
        <v>15</v>
      </c>
      <c r="C30" s="40">
        <v>27</v>
      </c>
      <c r="D30" s="181"/>
    </row>
    <row r="31" spans="1:4" ht="15" customHeight="1" x14ac:dyDescent="0.3">
      <c r="A31" s="228" t="s">
        <v>32</v>
      </c>
      <c r="B31" s="20">
        <v>3</v>
      </c>
      <c r="C31" s="20">
        <v>6</v>
      </c>
      <c r="D31" s="181"/>
    </row>
    <row r="32" spans="1:4" ht="15" customHeight="1" x14ac:dyDescent="0.3">
      <c r="A32" s="228" t="s">
        <v>101</v>
      </c>
      <c r="B32" s="20">
        <v>1</v>
      </c>
      <c r="C32" s="20">
        <v>3</v>
      </c>
      <c r="D32" s="181"/>
    </row>
    <row r="33" spans="1:4" ht="15" customHeight="1" x14ac:dyDescent="0.3">
      <c r="A33" s="228" t="s">
        <v>102</v>
      </c>
      <c r="B33" s="20">
        <v>2</v>
      </c>
      <c r="C33" s="20">
        <v>3</v>
      </c>
      <c r="D33" s="181"/>
    </row>
    <row r="34" spans="1:4" ht="15" customHeight="1" x14ac:dyDescent="0.3">
      <c r="A34" s="228" t="s">
        <v>35</v>
      </c>
      <c r="B34" s="20">
        <v>5</v>
      </c>
      <c r="C34" s="20">
        <v>10</v>
      </c>
      <c r="D34" s="181"/>
    </row>
    <row r="35" spans="1:4" ht="15" customHeight="1" x14ac:dyDescent="0.3">
      <c r="A35" s="228" t="s">
        <v>103</v>
      </c>
      <c r="B35" s="20">
        <v>6</v>
      </c>
      <c r="C35" s="20">
        <v>13</v>
      </c>
      <c r="D35" s="181"/>
    </row>
    <row r="36" spans="1:4" ht="15" customHeight="1" x14ac:dyDescent="0.3">
      <c r="A36" s="228" t="s">
        <v>104</v>
      </c>
      <c r="B36" s="20">
        <v>26</v>
      </c>
      <c r="C36" s="20">
        <v>44</v>
      </c>
      <c r="D36" s="181"/>
    </row>
    <row r="37" spans="1:4" ht="15" customHeight="1" x14ac:dyDescent="0.3">
      <c r="A37" s="228" t="s">
        <v>38</v>
      </c>
      <c r="B37" s="20">
        <v>6</v>
      </c>
      <c r="C37" s="20">
        <v>13</v>
      </c>
      <c r="D37" s="181"/>
    </row>
    <row r="38" spans="1:4" ht="15" customHeight="1" x14ac:dyDescent="0.3">
      <c r="A38" s="228" t="s">
        <v>39</v>
      </c>
      <c r="B38" s="20">
        <v>8</v>
      </c>
      <c r="C38" s="20">
        <v>12</v>
      </c>
      <c r="D38" s="181"/>
    </row>
    <row r="39" spans="1:4" ht="15" customHeight="1" x14ac:dyDescent="0.3">
      <c r="A39" s="228" t="s">
        <v>40</v>
      </c>
      <c r="B39" s="20">
        <v>5</v>
      </c>
      <c r="C39" s="20">
        <v>11</v>
      </c>
      <c r="D39" s="181"/>
    </row>
    <row r="40" spans="1:4" ht="15" customHeight="1" x14ac:dyDescent="0.3">
      <c r="A40" s="228" t="s">
        <v>41</v>
      </c>
      <c r="B40" s="20">
        <v>10</v>
      </c>
      <c r="C40" s="20">
        <v>22</v>
      </c>
      <c r="D40" s="181"/>
    </row>
    <row r="41" spans="1:4" ht="15" customHeight="1" x14ac:dyDescent="0.3">
      <c r="A41" s="228" t="s">
        <v>42</v>
      </c>
      <c r="B41" s="40">
        <v>5</v>
      </c>
      <c r="C41" s="40">
        <v>9</v>
      </c>
      <c r="D41" s="185"/>
    </row>
    <row r="42" spans="1:4" ht="15" customHeight="1" x14ac:dyDescent="0.3">
      <c r="A42" s="228" t="s">
        <v>43</v>
      </c>
      <c r="B42" s="40">
        <v>10</v>
      </c>
      <c r="C42" s="40">
        <v>25</v>
      </c>
      <c r="D42" s="181"/>
    </row>
    <row r="43" spans="1:4" ht="15" customHeight="1" x14ac:dyDescent="0.3">
      <c r="A43" s="228" t="s">
        <v>44</v>
      </c>
      <c r="B43" s="20">
        <v>2</v>
      </c>
      <c r="C43" s="20">
        <v>4</v>
      </c>
      <c r="D43" s="181"/>
    </row>
    <row r="44" spans="1:4" ht="15" customHeight="1" x14ac:dyDescent="0.3">
      <c r="A44" s="228" t="s">
        <v>45</v>
      </c>
      <c r="B44" s="40">
        <v>10</v>
      </c>
      <c r="C44" s="40">
        <v>20</v>
      </c>
      <c r="D44" s="181"/>
    </row>
    <row r="45" spans="1:4" ht="15" customHeight="1" x14ac:dyDescent="0.3">
      <c r="A45" s="228" t="s">
        <v>46</v>
      </c>
      <c r="B45" s="20">
        <v>5</v>
      </c>
      <c r="C45" s="20">
        <v>10</v>
      </c>
      <c r="D45" s="181"/>
    </row>
    <row r="46" spans="1:4" ht="15" customHeight="1" x14ac:dyDescent="0.3">
      <c r="A46" s="228" t="s">
        <v>47</v>
      </c>
      <c r="B46" s="40">
        <v>5</v>
      </c>
      <c r="C46" s="40">
        <v>12</v>
      </c>
      <c r="D46" s="182"/>
    </row>
    <row r="47" spans="1:4" ht="15" customHeight="1" x14ac:dyDescent="0.3">
      <c r="A47" s="228" t="s">
        <v>48</v>
      </c>
      <c r="B47" s="20">
        <v>6</v>
      </c>
      <c r="C47" s="20">
        <v>12</v>
      </c>
      <c r="D47" s="181"/>
    </row>
    <row r="48" spans="1:4" ht="15" customHeight="1" x14ac:dyDescent="0.3">
      <c r="A48" s="228" t="s">
        <v>105</v>
      </c>
      <c r="B48" s="20">
        <v>16</v>
      </c>
      <c r="C48" s="20">
        <v>32</v>
      </c>
      <c r="D48" s="181"/>
    </row>
    <row r="49" spans="1:4" ht="15" customHeight="1" x14ac:dyDescent="0.3">
      <c r="A49" s="228" t="s">
        <v>69</v>
      </c>
      <c r="B49" s="20">
        <v>9</v>
      </c>
      <c r="C49" s="20">
        <v>18</v>
      </c>
      <c r="D49" s="181"/>
    </row>
    <row r="50" spans="1:4" ht="15" customHeight="1" x14ac:dyDescent="0.3">
      <c r="A50" s="228" t="s">
        <v>50</v>
      </c>
      <c r="B50" s="20">
        <v>4</v>
      </c>
      <c r="C50" s="20">
        <v>8</v>
      </c>
      <c r="D50" s="181"/>
    </row>
    <row r="51" spans="1:4" ht="15" customHeight="1" x14ac:dyDescent="0.3">
      <c r="A51" s="228" t="s">
        <v>51</v>
      </c>
      <c r="B51" s="20">
        <v>6</v>
      </c>
      <c r="C51" s="20">
        <v>19</v>
      </c>
      <c r="D51" s="181"/>
    </row>
    <row r="52" spans="1:4" ht="15" customHeight="1" x14ac:dyDescent="0.3">
      <c r="A52" s="228" t="s">
        <v>52</v>
      </c>
      <c r="B52" s="20">
        <v>5</v>
      </c>
      <c r="C52" s="20">
        <v>10</v>
      </c>
      <c r="D52" s="181"/>
    </row>
    <row r="53" spans="1:4" ht="15" customHeight="1" x14ac:dyDescent="0.3">
      <c r="A53" s="228" t="s">
        <v>53</v>
      </c>
      <c r="B53" s="20">
        <v>3</v>
      </c>
      <c r="C53" s="20">
        <v>6</v>
      </c>
      <c r="D53" s="182"/>
    </row>
    <row r="54" spans="1:4" ht="15" customHeight="1" x14ac:dyDescent="0.3">
      <c r="A54" s="228" t="s">
        <v>54</v>
      </c>
      <c r="B54" s="20">
        <v>5</v>
      </c>
      <c r="C54" s="20">
        <v>10</v>
      </c>
      <c r="D54" s="181"/>
    </row>
    <row r="55" spans="1:4" ht="15" customHeight="1" x14ac:dyDescent="0.3">
      <c r="A55" s="228" t="s">
        <v>55</v>
      </c>
      <c r="B55" s="20">
        <v>8</v>
      </c>
      <c r="C55" s="20">
        <v>16</v>
      </c>
      <c r="D55" s="181"/>
    </row>
    <row r="56" spans="1:4" ht="15" customHeight="1" x14ac:dyDescent="0.3">
      <c r="A56" s="228" t="s">
        <v>56</v>
      </c>
      <c r="B56" s="20">
        <v>7</v>
      </c>
      <c r="C56" s="20">
        <v>14</v>
      </c>
      <c r="D56" s="181"/>
    </row>
    <row r="57" spans="1:4" ht="15" customHeight="1" x14ac:dyDescent="0.3">
      <c r="A57" s="228" t="s">
        <v>57</v>
      </c>
      <c r="B57" s="20">
        <v>7</v>
      </c>
      <c r="C57" s="20">
        <v>16</v>
      </c>
      <c r="D57" s="181"/>
    </row>
    <row r="58" spans="1:4" ht="15" customHeight="1" x14ac:dyDescent="0.3">
      <c r="A58" s="228" t="s">
        <v>58</v>
      </c>
      <c r="B58" s="20">
        <v>5</v>
      </c>
      <c r="C58" s="20">
        <v>10</v>
      </c>
      <c r="D58" s="181"/>
    </row>
    <row r="59" spans="1:4" ht="15" customHeight="1" x14ac:dyDescent="0.3">
      <c r="A59" s="228" t="s">
        <v>59</v>
      </c>
      <c r="B59" s="20">
        <v>6</v>
      </c>
      <c r="C59" s="20">
        <v>12</v>
      </c>
      <c r="D59" s="181"/>
    </row>
    <row r="60" spans="1:4" ht="15" customHeight="1" x14ac:dyDescent="0.3">
      <c r="A60" s="228" t="s">
        <v>60</v>
      </c>
      <c r="B60" s="20">
        <v>5</v>
      </c>
      <c r="C60" s="20">
        <v>10</v>
      </c>
      <c r="D60" s="181"/>
    </row>
    <row r="61" spans="1:4" ht="15" customHeight="1" x14ac:dyDescent="0.3">
      <c r="A61" s="228" t="s">
        <v>106</v>
      </c>
      <c r="B61" s="40">
        <v>40</v>
      </c>
      <c r="C61" s="40">
        <v>80</v>
      </c>
      <c r="D61" s="182"/>
    </row>
    <row r="62" spans="1:4" ht="15" customHeight="1" x14ac:dyDescent="0.3">
      <c r="A62" s="228" t="s">
        <v>62</v>
      </c>
      <c r="B62" s="20">
        <v>16</v>
      </c>
      <c r="C62" s="20">
        <v>32</v>
      </c>
      <c r="D62" s="181"/>
    </row>
    <row r="63" spans="1:4" ht="15" customHeight="1" x14ac:dyDescent="0.3">
      <c r="A63" s="229" t="s">
        <v>63</v>
      </c>
      <c r="B63" s="20">
        <v>5</v>
      </c>
      <c r="C63" s="20">
        <v>10</v>
      </c>
      <c r="D63" s="181"/>
    </row>
    <row r="64" spans="1:4" ht="15" customHeight="1" x14ac:dyDescent="0.3">
      <c r="A64" s="228" t="s">
        <v>64</v>
      </c>
      <c r="B64" s="20">
        <v>4</v>
      </c>
      <c r="C64" s="20">
        <v>8</v>
      </c>
      <c r="D64" s="181"/>
    </row>
    <row r="65" spans="1:4" ht="15" customHeight="1" x14ac:dyDescent="0.3">
      <c r="A65" s="121" t="s">
        <v>65</v>
      </c>
      <c r="B65" s="42">
        <f>SUM(B5:B64)</f>
        <v>507</v>
      </c>
      <c r="C65" s="42">
        <f>SUM(C5:C64)</f>
        <v>1010</v>
      </c>
      <c r="D65" s="178"/>
    </row>
  </sheetData>
  <mergeCells count="5">
    <mergeCell ref="A1:D1"/>
    <mergeCell ref="A2:A4"/>
    <mergeCell ref="B3:C3"/>
    <mergeCell ref="B2:C2"/>
    <mergeCell ref="D2:D4"/>
  </mergeCells>
  <pageMargins left="0.7" right="0.7" top="0.75" bottom="0.75" header="0.3" footer="0.3"/>
  <pageSetup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D68"/>
  <sheetViews>
    <sheetView workbookViewId="0">
      <selection activeCell="F61" sqref="F61"/>
    </sheetView>
  </sheetViews>
  <sheetFormatPr defaultRowHeight="15" customHeight="1" x14ac:dyDescent="0.3"/>
  <cols>
    <col min="1" max="1" width="30" customWidth="1"/>
    <col min="2" max="2" width="23.33203125" customWidth="1"/>
    <col min="3" max="3" width="20.88671875" customWidth="1"/>
    <col min="4" max="4" width="41" customWidth="1"/>
    <col min="6" max="6" width="11.109375" customWidth="1"/>
  </cols>
  <sheetData>
    <row r="1" spans="1:4" ht="28.5" customHeight="1" x14ac:dyDescent="0.3">
      <c r="A1" s="467" t="s">
        <v>66</v>
      </c>
      <c r="B1" s="467"/>
      <c r="C1" s="467"/>
      <c r="D1" s="467"/>
    </row>
    <row r="2" spans="1:4" ht="40.200000000000003" customHeight="1" x14ac:dyDescent="0.3">
      <c r="A2" s="488" t="s">
        <v>1</v>
      </c>
      <c r="B2" s="527" t="s">
        <v>192</v>
      </c>
      <c r="C2" s="528"/>
      <c r="D2" s="495" t="s">
        <v>3</v>
      </c>
    </row>
    <row r="3" spans="1:4" ht="48.75" customHeight="1" x14ac:dyDescent="0.3">
      <c r="A3" s="489"/>
      <c r="B3" s="493" t="s">
        <v>195</v>
      </c>
      <c r="C3" s="494"/>
      <c r="D3" s="496"/>
    </row>
    <row r="4" spans="1:4" ht="26.25" customHeight="1" x14ac:dyDescent="0.3">
      <c r="A4" s="490"/>
      <c r="B4" s="258" t="s">
        <v>89</v>
      </c>
      <c r="C4" s="192" t="s">
        <v>5</v>
      </c>
      <c r="D4" s="497"/>
    </row>
    <row r="5" spans="1:4" ht="15" customHeight="1" x14ac:dyDescent="0.3">
      <c r="A5" s="193" t="s">
        <v>6</v>
      </c>
      <c r="B5" s="259">
        <v>0</v>
      </c>
      <c r="C5" s="195">
        <v>1</v>
      </c>
      <c r="D5" s="247"/>
    </row>
    <row r="6" spans="1:4" ht="15" customHeight="1" x14ac:dyDescent="0.3">
      <c r="A6" s="197" t="s">
        <v>7</v>
      </c>
      <c r="B6" s="200">
        <v>0</v>
      </c>
      <c r="C6" s="200">
        <v>3</v>
      </c>
      <c r="D6" s="235"/>
    </row>
    <row r="7" spans="1:4" ht="15" customHeight="1" x14ac:dyDescent="0.3">
      <c r="A7" s="197" t="s">
        <v>8</v>
      </c>
      <c r="B7" s="200">
        <v>1</v>
      </c>
      <c r="C7" s="200">
        <v>2</v>
      </c>
      <c r="D7" s="235"/>
    </row>
    <row r="8" spans="1:4" ht="15" customHeight="1" x14ac:dyDescent="0.3">
      <c r="A8" s="197" t="s">
        <v>9</v>
      </c>
      <c r="B8" s="200">
        <v>0</v>
      </c>
      <c r="C8" s="200">
        <v>1</v>
      </c>
      <c r="D8" s="235"/>
    </row>
    <row r="9" spans="1:4" ht="15" customHeight="1" x14ac:dyDescent="0.3">
      <c r="A9" s="197" t="s">
        <v>10</v>
      </c>
      <c r="B9" s="200">
        <v>0</v>
      </c>
      <c r="C9" s="200">
        <v>1</v>
      </c>
      <c r="D9" s="235"/>
    </row>
    <row r="10" spans="1:4" ht="15" customHeight="1" x14ac:dyDescent="0.3">
      <c r="A10" s="197" t="s">
        <v>11</v>
      </c>
      <c r="B10" s="200">
        <v>0</v>
      </c>
      <c r="C10" s="200">
        <v>1</v>
      </c>
      <c r="D10" s="235"/>
    </row>
    <row r="11" spans="1:4" ht="15" customHeight="1" x14ac:dyDescent="0.3">
      <c r="A11" s="197" t="s">
        <v>12</v>
      </c>
      <c r="B11" s="200">
        <v>0</v>
      </c>
      <c r="C11" s="200">
        <v>1</v>
      </c>
      <c r="D11" s="213"/>
    </row>
    <row r="12" spans="1:4" ht="15" customHeight="1" x14ac:dyDescent="0.3">
      <c r="A12" s="197" t="s">
        <v>13</v>
      </c>
      <c r="B12" s="200">
        <v>0</v>
      </c>
      <c r="C12" s="200">
        <v>1</v>
      </c>
      <c r="D12" s="235"/>
    </row>
    <row r="13" spans="1:4" ht="15" customHeight="1" x14ac:dyDescent="0.3">
      <c r="A13" s="197" t="s">
        <v>14</v>
      </c>
      <c r="B13" s="200">
        <v>1</v>
      </c>
      <c r="C13" s="200">
        <v>1</v>
      </c>
      <c r="D13" s="235"/>
    </row>
    <row r="14" spans="1:4" ht="15" customHeight="1" x14ac:dyDescent="0.3">
      <c r="A14" s="197" t="s">
        <v>15</v>
      </c>
      <c r="B14" s="200">
        <v>3</v>
      </c>
      <c r="C14" s="200">
        <v>3</v>
      </c>
      <c r="D14" s="235"/>
    </row>
    <row r="15" spans="1:4" ht="15" customHeight="1" x14ac:dyDescent="0.3">
      <c r="A15" s="197" t="s">
        <v>16</v>
      </c>
      <c r="B15" s="200">
        <v>0</v>
      </c>
      <c r="C15" s="200">
        <v>1</v>
      </c>
      <c r="D15" s="235"/>
    </row>
    <row r="16" spans="1:4" ht="42.6" customHeight="1" x14ac:dyDescent="0.3">
      <c r="A16" s="197" t="s">
        <v>17</v>
      </c>
      <c r="B16" s="200">
        <v>0</v>
      </c>
      <c r="C16" s="200">
        <v>0</v>
      </c>
      <c r="D16" s="233" t="s">
        <v>196</v>
      </c>
    </row>
    <row r="17" spans="1:4" ht="15" customHeight="1" x14ac:dyDescent="0.3">
      <c r="A17" s="197" t="s">
        <v>18</v>
      </c>
      <c r="B17" s="200">
        <v>0</v>
      </c>
      <c r="C17" s="200">
        <v>1</v>
      </c>
      <c r="D17" s="235"/>
    </row>
    <row r="18" spans="1:4" ht="15" customHeight="1" x14ac:dyDescent="0.3">
      <c r="A18" s="197" t="s">
        <v>19</v>
      </c>
      <c r="B18" s="200">
        <v>0</v>
      </c>
      <c r="C18" s="200">
        <v>1</v>
      </c>
      <c r="D18" s="235"/>
    </row>
    <row r="19" spans="1:4" ht="15" customHeight="1" x14ac:dyDescent="0.3">
      <c r="A19" s="197" t="s">
        <v>20</v>
      </c>
      <c r="B19" s="200">
        <v>1</v>
      </c>
      <c r="C19" s="200">
        <v>6</v>
      </c>
      <c r="D19" s="249"/>
    </row>
    <row r="20" spans="1:4" ht="15" customHeight="1" x14ac:dyDescent="0.3">
      <c r="A20" s="207" t="s">
        <v>21</v>
      </c>
      <c r="B20" s="200">
        <v>1</v>
      </c>
      <c r="C20" s="200">
        <v>3</v>
      </c>
      <c r="D20" s="235"/>
    </row>
    <row r="21" spans="1:4" ht="15" customHeight="1" x14ac:dyDescent="0.3">
      <c r="A21" s="197" t="s">
        <v>22</v>
      </c>
      <c r="B21" s="200">
        <v>0</v>
      </c>
      <c r="C21" s="200">
        <v>1</v>
      </c>
      <c r="D21" s="235"/>
    </row>
    <row r="22" spans="1:4" ht="15" customHeight="1" x14ac:dyDescent="0.3">
      <c r="A22" s="197" t="s">
        <v>23</v>
      </c>
      <c r="B22" s="200">
        <v>0</v>
      </c>
      <c r="C22" s="200">
        <v>1</v>
      </c>
      <c r="D22" s="235"/>
    </row>
    <row r="23" spans="1:4" ht="15" customHeight="1" x14ac:dyDescent="0.3">
      <c r="A23" s="197" t="s">
        <v>24</v>
      </c>
      <c r="B23" s="200">
        <v>1</v>
      </c>
      <c r="C23" s="200">
        <v>1</v>
      </c>
      <c r="D23" s="235"/>
    </row>
    <row r="24" spans="1:4" ht="15" customHeight="1" x14ac:dyDescent="0.3">
      <c r="A24" s="197" t="s">
        <v>90</v>
      </c>
      <c r="B24" s="200">
        <v>3</v>
      </c>
      <c r="C24" s="200">
        <v>6</v>
      </c>
      <c r="D24" s="235"/>
    </row>
    <row r="25" spans="1:4" ht="15" customHeight="1" x14ac:dyDescent="0.3">
      <c r="A25" s="197" t="s">
        <v>26</v>
      </c>
      <c r="B25" s="200">
        <v>1</v>
      </c>
      <c r="C25" s="200">
        <v>3</v>
      </c>
      <c r="D25" s="235"/>
    </row>
    <row r="26" spans="1:4" ht="15" customHeight="1" x14ac:dyDescent="0.3">
      <c r="A26" s="197" t="s">
        <v>27</v>
      </c>
      <c r="B26" s="200">
        <v>1</v>
      </c>
      <c r="C26" s="200">
        <v>1</v>
      </c>
      <c r="D26" s="235"/>
    </row>
    <row r="27" spans="1:4" ht="15" customHeight="1" x14ac:dyDescent="0.3">
      <c r="A27" s="197" t="s">
        <v>28</v>
      </c>
      <c r="B27" s="200">
        <v>0</v>
      </c>
      <c r="C27" s="200">
        <v>1</v>
      </c>
      <c r="D27" s="235"/>
    </row>
    <row r="28" spans="1:4" ht="15" customHeight="1" x14ac:dyDescent="0.3">
      <c r="A28" s="197" t="s">
        <v>29</v>
      </c>
      <c r="B28" s="200">
        <v>0</v>
      </c>
      <c r="C28" s="200">
        <v>1</v>
      </c>
      <c r="D28" s="235"/>
    </row>
    <row r="29" spans="1:4" ht="21" customHeight="1" x14ac:dyDescent="0.3">
      <c r="A29" s="197" t="s">
        <v>91</v>
      </c>
      <c r="B29" s="200">
        <v>0</v>
      </c>
      <c r="C29" s="200">
        <v>1</v>
      </c>
      <c r="D29" s="233" t="s">
        <v>311</v>
      </c>
    </row>
    <row r="30" spans="1:4" ht="15" customHeight="1" x14ac:dyDescent="0.3">
      <c r="A30" s="197" t="s">
        <v>31</v>
      </c>
      <c r="B30" s="200">
        <v>0</v>
      </c>
      <c r="C30" s="200">
        <v>1</v>
      </c>
      <c r="D30" s="235"/>
    </row>
    <row r="31" spans="1:4" ht="15" customHeight="1" x14ac:dyDescent="0.3">
      <c r="A31" s="197" t="s">
        <v>32</v>
      </c>
      <c r="B31" s="200">
        <v>0</v>
      </c>
      <c r="C31" s="200">
        <v>1</v>
      </c>
      <c r="D31" s="235"/>
    </row>
    <row r="32" spans="1:4" ht="15" customHeight="1" x14ac:dyDescent="0.3">
      <c r="A32" s="197" t="s">
        <v>92</v>
      </c>
      <c r="B32" s="200">
        <v>0</v>
      </c>
      <c r="C32" s="200">
        <v>1</v>
      </c>
      <c r="D32" s="235"/>
    </row>
    <row r="33" spans="1:4" ht="35.25" customHeight="1" x14ac:dyDescent="0.3">
      <c r="A33" s="197" t="s">
        <v>93</v>
      </c>
      <c r="B33" s="200">
        <v>0</v>
      </c>
      <c r="C33" s="200">
        <v>0</v>
      </c>
      <c r="D33" s="303" t="s">
        <v>312</v>
      </c>
    </row>
    <row r="34" spans="1:4" ht="15" customHeight="1" x14ac:dyDescent="0.3">
      <c r="A34" s="197" t="s">
        <v>35</v>
      </c>
      <c r="B34" s="200">
        <v>0</v>
      </c>
      <c r="C34" s="200">
        <v>1</v>
      </c>
      <c r="D34" s="235"/>
    </row>
    <row r="35" spans="1:4" ht="15" customHeight="1" x14ac:dyDescent="0.3">
      <c r="A35" s="197" t="s">
        <v>94</v>
      </c>
      <c r="B35" s="200">
        <v>0</v>
      </c>
      <c r="C35" s="200">
        <v>1</v>
      </c>
      <c r="D35" s="235"/>
    </row>
    <row r="36" spans="1:4" ht="15" customHeight="1" x14ac:dyDescent="0.3">
      <c r="A36" s="197" t="s">
        <v>95</v>
      </c>
      <c r="B36" s="200">
        <v>0</v>
      </c>
      <c r="C36" s="200">
        <v>4</v>
      </c>
      <c r="D36" s="296"/>
    </row>
    <row r="37" spans="1:4" ht="15" customHeight="1" x14ac:dyDescent="0.3">
      <c r="A37" s="197" t="s">
        <v>38</v>
      </c>
      <c r="B37" s="200">
        <v>1</v>
      </c>
      <c r="C37" s="200">
        <v>3</v>
      </c>
      <c r="D37" s="277"/>
    </row>
    <row r="38" spans="1:4" ht="15" customHeight="1" x14ac:dyDescent="0.3">
      <c r="A38" s="197" t="s">
        <v>39</v>
      </c>
      <c r="B38" s="200">
        <v>0</v>
      </c>
      <c r="C38" s="200">
        <v>1</v>
      </c>
      <c r="D38" s="247"/>
    </row>
    <row r="39" spans="1:4" ht="15" customHeight="1" x14ac:dyDescent="0.3">
      <c r="A39" s="197" t="s">
        <v>40</v>
      </c>
      <c r="B39" s="200">
        <v>0</v>
      </c>
      <c r="C39" s="200">
        <v>1</v>
      </c>
      <c r="D39" s="235"/>
    </row>
    <row r="40" spans="1:4" ht="15" customHeight="1" x14ac:dyDescent="0.3">
      <c r="A40" s="197" t="s">
        <v>41</v>
      </c>
      <c r="B40" s="200">
        <v>0</v>
      </c>
      <c r="C40" s="200">
        <v>1</v>
      </c>
      <c r="D40" s="235"/>
    </row>
    <row r="41" spans="1:4" ht="15" customHeight="1" x14ac:dyDescent="0.3">
      <c r="A41" s="197" t="s">
        <v>42</v>
      </c>
      <c r="B41" s="200">
        <v>1</v>
      </c>
      <c r="C41" s="200">
        <v>1</v>
      </c>
      <c r="D41" s="235"/>
    </row>
    <row r="42" spans="1:4" ht="15" customHeight="1" x14ac:dyDescent="0.3">
      <c r="A42" s="197" t="s">
        <v>43</v>
      </c>
      <c r="B42" s="200">
        <v>0</v>
      </c>
      <c r="C42" s="200">
        <v>1</v>
      </c>
      <c r="D42" s="297"/>
    </row>
    <row r="43" spans="1:4" ht="42.6" customHeight="1" x14ac:dyDescent="0.3">
      <c r="A43" s="197" t="s">
        <v>44</v>
      </c>
      <c r="B43" s="200">
        <v>0</v>
      </c>
      <c r="C43" s="200">
        <v>0</v>
      </c>
      <c r="D43" s="204" t="s">
        <v>197</v>
      </c>
    </row>
    <row r="44" spans="1:4" ht="15" customHeight="1" x14ac:dyDescent="0.3">
      <c r="A44" s="197" t="s">
        <v>45</v>
      </c>
      <c r="B44" s="200">
        <v>0</v>
      </c>
      <c r="C44" s="200">
        <v>1</v>
      </c>
      <c r="D44" s="235"/>
    </row>
    <row r="45" spans="1:4" ht="15" customHeight="1" x14ac:dyDescent="0.3">
      <c r="A45" s="197" t="s">
        <v>46</v>
      </c>
      <c r="B45" s="200">
        <v>0</v>
      </c>
      <c r="C45" s="200">
        <v>0</v>
      </c>
      <c r="D45" s="235"/>
    </row>
    <row r="46" spans="1:4" ht="15" customHeight="1" x14ac:dyDescent="0.3">
      <c r="A46" s="197" t="s">
        <v>47</v>
      </c>
      <c r="B46" s="200">
        <v>0</v>
      </c>
      <c r="C46" s="200">
        <v>2</v>
      </c>
      <c r="D46" s="235"/>
    </row>
    <row r="47" spans="1:4" ht="15" customHeight="1" x14ac:dyDescent="0.3">
      <c r="A47" s="197" t="s">
        <v>48</v>
      </c>
      <c r="B47" s="200">
        <v>1</v>
      </c>
      <c r="C47" s="200">
        <v>1</v>
      </c>
      <c r="D47" s="235"/>
    </row>
    <row r="48" spans="1:4" ht="15" customHeight="1" x14ac:dyDescent="0.3">
      <c r="A48" s="197" t="s">
        <v>96</v>
      </c>
      <c r="B48" s="200">
        <v>2</v>
      </c>
      <c r="C48" s="200">
        <v>5</v>
      </c>
      <c r="D48" s="213"/>
    </row>
    <row r="49" spans="1:4" ht="15" customHeight="1" x14ac:dyDescent="0.3">
      <c r="A49" s="197" t="s">
        <v>69</v>
      </c>
      <c r="B49" s="200">
        <v>0</v>
      </c>
      <c r="C49" s="200">
        <v>3</v>
      </c>
      <c r="D49" s="235"/>
    </row>
    <row r="50" spans="1:4" ht="15" customHeight="1" x14ac:dyDescent="0.3">
      <c r="A50" s="197" t="s">
        <v>50</v>
      </c>
      <c r="B50" s="200">
        <v>0</v>
      </c>
      <c r="C50" s="200">
        <v>1</v>
      </c>
      <c r="D50" s="235"/>
    </row>
    <row r="51" spans="1:4" ht="15" customHeight="1" x14ac:dyDescent="0.3">
      <c r="A51" s="197" t="s">
        <v>51</v>
      </c>
      <c r="B51" s="200">
        <v>0</v>
      </c>
      <c r="C51" s="200">
        <v>1</v>
      </c>
      <c r="D51" s="235"/>
    </row>
    <row r="52" spans="1:4" ht="15" customHeight="1" x14ac:dyDescent="0.3">
      <c r="A52" s="197" t="s">
        <v>52</v>
      </c>
      <c r="B52" s="200">
        <v>0</v>
      </c>
      <c r="C52" s="200">
        <v>1</v>
      </c>
      <c r="D52" s="233"/>
    </row>
    <row r="53" spans="1:4" ht="15" customHeight="1" x14ac:dyDescent="0.3">
      <c r="A53" s="197" t="s">
        <v>53</v>
      </c>
      <c r="B53" s="200">
        <v>0</v>
      </c>
      <c r="C53" s="200">
        <v>1</v>
      </c>
      <c r="D53" s="233"/>
    </row>
    <row r="54" spans="1:4" ht="15" customHeight="1" x14ac:dyDescent="0.3">
      <c r="A54" s="197" t="s">
        <v>54</v>
      </c>
      <c r="B54" s="200">
        <v>0</v>
      </c>
      <c r="C54" s="200">
        <v>1</v>
      </c>
      <c r="D54" s="211"/>
    </row>
    <row r="55" spans="1:4" ht="15" customHeight="1" x14ac:dyDescent="0.3">
      <c r="A55" s="197" t="s">
        <v>55</v>
      </c>
      <c r="B55" s="200">
        <v>0</v>
      </c>
      <c r="C55" s="200">
        <v>1</v>
      </c>
      <c r="D55" s="211"/>
    </row>
    <row r="56" spans="1:4" ht="15" customHeight="1" x14ac:dyDescent="0.3">
      <c r="A56" s="197" t="s">
        <v>56</v>
      </c>
      <c r="B56" s="200">
        <v>1</v>
      </c>
      <c r="C56" s="200">
        <v>1</v>
      </c>
      <c r="D56" s="211"/>
    </row>
    <row r="57" spans="1:4" ht="15" customHeight="1" x14ac:dyDescent="0.3">
      <c r="A57" s="197" t="s">
        <v>57</v>
      </c>
      <c r="B57" s="200">
        <v>0</v>
      </c>
      <c r="C57" s="200">
        <v>1</v>
      </c>
      <c r="D57" s="211"/>
    </row>
    <row r="58" spans="1:4" ht="15" customHeight="1" x14ac:dyDescent="0.3">
      <c r="A58" s="197" t="s">
        <v>58</v>
      </c>
      <c r="B58" s="200">
        <v>0</v>
      </c>
      <c r="C58" s="200">
        <v>1</v>
      </c>
      <c r="D58" s="211"/>
    </row>
    <row r="59" spans="1:4" ht="15" customHeight="1" x14ac:dyDescent="0.3">
      <c r="A59" s="197" t="s">
        <v>59</v>
      </c>
      <c r="B59" s="200">
        <v>0</v>
      </c>
      <c r="C59" s="200">
        <v>1</v>
      </c>
      <c r="D59" s="211"/>
    </row>
    <row r="60" spans="1:4" ht="15" customHeight="1" x14ac:dyDescent="0.3">
      <c r="A60" s="197" t="s">
        <v>60</v>
      </c>
      <c r="B60" s="200">
        <v>0</v>
      </c>
      <c r="C60" s="200">
        <v>1</v>
      </c>
      <c r="D60" s="211"/>
    </row>
    <row r="61" spans="1:4" ht="60.6" customHeight="1" x14ac:dyDescent="0.3">
      <c r="A61" s="197" t="s">
        <v>97</v>
      </c>
      <c r="B61" s="200">
        <v>1</v>
      </c>
      <c r="C61" s="200">
        <v>3</v>
      </c>
      <c r="D61" s="233" t="s">
        <v>198</v>
      </c>
    </row>
    <row r="62" spans="1:4" ht="15" customHeight="1" x14ac:dyDescent="0.3">
      <c r="A62" s="197" t="s">
        <v>62</v>
      </c>
      <c r="B62" s="200">
        <v>1</v>
      </c>
      <c r="C62" s="200">
        <v>3</v>
      </c>
      <c r="D62" s="298"/>
    </row>
    <row r="63" spans="1:4" ht="15" customHeight="1" x14ac:dyDescent="0.3">
      <c r="A63" s="207" t="s">
        <v>63</v>
      </c>
      <c r="B63" s="200">
        <v>0</v>
      </c>
      <c r="C63" s="200">
        <v>1</v>
      </c>
      <c r="D63" s="278"/>
    </row>
    <row r="64" spans="1:4" ht="15" customHeight="1" x14ac:dyDescent="0.3">
      <c r="A64" s="208" t="s">
        <v>64</v>
      </c>
      <c r="B64" s="272">
        <v>0</v>
      </c>
      <c r="C64" s="272">
        <v>1</v>
      </c>
      <c r="D64" s="299"/>
    </row>
    <row r="65" spans="1:4" ht="15" customHeight="1" x14ac:dyDescent="0.3">
      <c r="A65" s="300" t="s">
        <v>65</v>
      </c>
      <c r="B65" s="301">
        <f>SUM(B5:B64)</f>
        <v>21</v>
      </c>
      <c r="C65" s="301">
        <f>SUM(C5:C64)</f>
        <v>91</v>
      </c>
      <c r="D65" s="302"/>
    </row>
    <row r="66" spans="1:4" ht="11.4" customHeight="1" x14ac:dyDescent="0.3">
      <c r="B66" s="1"/>
    </row>
    <row r="67" spans="1:4" ht="14.4" x14ac:dyDescent="0.3">
      <c r="A67" s="552" t="s">
        <v>199</v>
      </c>
      <c r="B67" s="552"/>
      <c r="C67" s="552"/>
      <c r="D67" s="552"/>
    </row>
    <row r="68" spans="1:4" ht="14.4" x14ac:dyDescent="0.3">
      <c r="A68" s="552"/>
      <c r="B68" s="552"/>
      <c r="C68" s="552"/>
      <c r="D68" s="552"/>
    </row>
  </sheetData>
  <mergeCells count="6">
    <mergeCell ref="A67:D68"/>
    <mergeCell ref="A1:D1"/>
    <mergeCell ref="A2:A4"/>
    <mergeCell ref="B2:C2"/>
    <mergeCell ref="B3:C3"/>
    <mergeCell ref="D2:D4"/>
  </mergeCells>
  <pageMargins left="0.7" right="0.7" top="0.75" bottom="0.75" header="0.3" footer="0.3"/>
  <pageSetup paperSize="9" fitToHeight="0"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E67"/>
  <sheetViews>
    <sheetView workbookViewId="0">
      <selection activeCell="P28" sqref="P28"/>
    </sheetView>
  </sheetViews>
  <sheetFormatPr defaultRowHeight="15" customHeight="1" x14ac:dyDescent="0.3"/>
  <cols>
    <col min="1" max="1" width="30.6640625" customWidth="1"/>
    <col min="2" max="2" width="22" customWidth="1"/>
    <col min="3" max="3" width="25" customWidth="1"/>
    <col min="4" max="4" width="35.6640625" customWidth="1"/>
  </cols>
  <sheetData>
    <row r="1" spans="1:4" ht="30.75" customHeight="1" x14ac:dyDescent="0.3">
      <c r="A1" s="482" t="s">
        <v>66</v>
      </c>
      <c r="B1" s="482"/>
      <c r="C1" s="482"/>
      <c r="D1" s="482"/>
    </row>
    <row r="2" spans="1:4" ht="28.2" customHeight="1" x14ac:dyDescent="0.3">
      <c r="A2" s="498" t="s">
        <v>1</v>
      </c>
      <c r="B2" s="500" t="s">
        <v>200</v>
      </c>
      <c r="C2" s="501"/>
      <c r="D2" s="501" t="s">
        <v>3</v>
      </c>
    </row>
    <row r="3" spans="1:4" ht="35.4" customHeight="1" x14ac:dyDescent="0.3">
      <c r="A3" s="499"/>
      <c r="B3" s="502" t="s">
        <v>201</v>
      </c>
      <c r="C3" s="503"/>
      <c r="D3" s="553"/>
    </row>
    <row r="4" spans="1:4" ht="21" customHeight="1" x14ac:dyDescent="0.3">
      <c r="A4" s="481"/>
      <c r="B4" s="86" t="s">
        <v>89</v>
      </c>
      <c r="C4" s="87" t="s">
        <v>5</v>
      </c>
      <c r="D4" s="554"/>
    </row>
    <row r="5" spans="1:4" ht="15" customHeight="1" x14ac:dyDescent="0.3">
      <c r="A5" s="227" t="s">
        <v>6</v>
      </c>
      <c r="B5" s="44">
        <v>20</v>
      </c>
      <c r="C5" s="41">
        <v>60</v>
      </c>
      <c r="D5" s="45"/>
    </row>
    <row r="6" spans="1:4" ht="15" customHeight="1" x14ac:dyDescent="0.3">
      <c r="A6" s="228" t="s">
        <v>7</v>
      </c>
      <c r="B6" s="20">
        <v>160</v>
      </c>
      <c r="C6" s="20">
        <v>260</v>
      </c>
      <c r="D6" s="21"/>
    </row>
    <row r="7" spans="1:4" ht="15" customHeight="1" x14ac:dyDescent="0.3">
      <c r="A7" s="228" t="s">
        <v>8</v>
      </c>
      <c r="B7" s="20">
        <v>80</v>
      </c>
      <c r="C7" s="20">
        <v>140</v>
      </c>
      <c r="D7" s="181"/>
    </row>
    <row r="8" spans="1:4" ht="15" customHeight="1" x14ac:dyDescent="0.3">
      <c r="A8" s="228" t="s">
        <v>9</v>
      </c>
      <c r="B8" s="20">
        <v>40</v>
      </c>
      <c r="C8" s="20">
        <v>80</v>
      </c>
      <c r="D8" s="21"/>
    </row>
    <row r="9" spans="1:4" ht="15" customHeight="1" x14ac:dyDescent="0.3">
      <c r="A9" s="228" t="s">
        <v>10</v>
      </c>
      <c r="B9" s="20">
        <v>30</v>
      </c>
      <c r="C9" s="20">
        <v>70</v>
      </c>
      <c r="D9" s="21"/>
    </row>
    <row r="10" spans="1:4" ht="15" customHeight="1" x14ac:dyDescent="0.3">
      <c r="A10" s="228" t="s">
        <v>11</v>
      </c>
      <c r="B10" s="20">
        <v>40</v>
      </c>
      <c r="C10" s="20">
        <v>150</v>
      </c>
      <c r="D10" s="21"/>
    </row>
    <row r="11" spans="1:4" ht="15" customHeight="1" x14ac:dyDescent="0.3">
      <c r="A11" s="228" t="s">
        <v>12</v>
      </c>
      <c r="B11" s="20">
        <v>150</v>
      </c>
      <c r="C11" s="20">
        <v>300</v>
      </c>
      <c r="D11" s="21"/>
    </row>
    <row r="12" spans="1:4" ht="15" customHeight="1" x14ac:dyDescent="0.3">
      <c r="A12" s="228" t="s">
        <v>13</v>
      </c>
      <c r="B12" s="20">
        <v>150</v>
      </c>
      <c r="C12" s="20">
        <v>300</v>
      </c>
      <c r="D12" s="21"/>
    </row>
    <row r="13" spans="1:4" ht="15" customHeight="1" x14ac:dyDescent="0.3">
      <c r="A13" s="228" t="s">
        <v>14</v>
      </c>
      <c r="B13" s="20">
        <v>90</v>
      </c>
      <c r="C13" s="20">
        <v>180</v>
      </c>
      <c r="D13" s="21"/>
    </row>
    <row r="14" spans="1:4" ht="15" customHeight="1" x14ac:dyDescent="0.3">
      <c r="A14" s="228" t="s">
        <v>15</v>
      </c>
      <c r="B14" s="20">
        <v>70</v>
      </c>
      <c r="C14" s="20">
        <v>120</v>
      </c>
      <c r="D14" s="181"/>
    </row>
    <row r="15" spans="1:4" ht="15" customHeight="1" x14ac:dyDescent="0.3">
      <c r="A15" s="228" t="s">
        <v>16</v>
      </c>
      <c r="B15" s="20">
        <v>30</v>
      </c>
      <c r="C15" s="20">
        <v>70</v>
      </c>
      <c r="D15" s="21"/>
    </row>
    <row r="16" spans="1:4" ht="15" customHeight="1" x14ac:dyDescent="0.3">
      <c r="A16" s="228" t="s">
        <v>17</v>
      </c>
      <c r="B16" s="20">
        <v>100</v>
      </c>
      <c r="C16" s="20">
        <v>170</v>
      </c>
      <c r="D16" s="113"/>
    </row>
    <row r="17" spans="1:4" ht="15" customHeight="1" x14ac:dyDescent="0.3">
      <c r="A17" s="228" t="s">
        <v>18</v>
      </c>
      <c r="B17" s="20">
        <v>300</v>
      </c>
      <c r="C17" s="20">
        <v>700</v>
      </c>
      <c r="D17" s="21"/>
    </row>
    <row r="18" spans="1:4" ht="15" customHeight="1" x14ac:dyDescent="0.3">
      <c r="A18" s="228" t="s">
        <v>19</v>
      </c>
      <c r="B18" s="20">
        <v>15</v>
      </c>
      <c r="C18" s="20">
        <v>30</v>
      </c>
      <c r="D18" s="21"/>
    </row>
    <row r="19" spans="1:4" ht="15" customHeight="1" x14ac:dyDescent="0.3">
      <c r="A19" s="228" t="s">
        <v>20</v>
      </c>
      <c r="B19" s="20">
        <v>750</v>
      </c>
      <c r="C19" s="20">
        <v>1200</v>
      </c>
      <c r="D19" s="21"/>
    </row>
    <row r="20" spans="1:4" ht="15" customHeight="1" x14ac:dyDescent="0.3">
      <c r="A20" s="229" t="s">
        <v>21</v>
      </c>
      <c r="B20" s="20">
        <v>250</v>
      </c>
      <c r="C20" s="20">
        <v>500</v>
      </c>
      <c r="D20" s="21"/>
    </row>
    <row r="21" spans="1:4" ht="15" customHeight="1" x14ac:dyDescent="0.3">
      <c r="A21" s="228" t="s">
        <v>22</v>
      </c>
      <c r="B21" s="20">
        <v>60</v>
      </c>
      <c r="C21" s="20">
        <v>120</v>
      </c>
      <c r="D21" s="21"/>
    </row>
    <row r="22" spans="1:4" ht="15" customHeight="1" x14ac:dyDescent="0.3">
      <c r="A22" s="228" t="s">
        <v>23</v>
      </c>
      <c r="B22" s="20">
        <v>160</v>
      </c>
      <c r="C22" s="20">
        <v>301</v>
      </c>
      <c r="D22" s="21"/>
    </row>
    <row r="23" spans="1:4" ht="15" customHeight="1" x14ac:dyDescent="0.3">
      <c r="A23" s="228" t="s">
        <v>24</v>
      </c>
      <c r="B23" s="20">
        <v>80</v>
      </c>
      <c r="C23" s="20">
        <v>130</v>
      </c>
      <c r="D23" s="21"/>
    </row>
    <row r="24" spans="1:4" ht="15" customHeight="1" x14ac:dyDescent="0.3">
      <c r="A24" s="228" t="s">
        <v>99</v>
      </c>
      <c r="B24" s="20">
        <v>250</v>
      </c>
      <c r="C24" s="20">
        <v>500</v>
      </c>
      <c r="D24" s="21"/>
    </row>
    <row r="25" spans="1:4" ht="15" customHeight="1" x14ac:dyDescent="0.3">
      <c r="A25" s="228" t="s">
        <v>26</v>
      </c>
      <c r="B25" s="20">
        <v>40</v>
      </c>
      <c r="C25" s="20">
        <v>100</v>
      </c>
      <c r="D25" s="21"/>
    </row>
    <row r="26" spans="1:4" ht="15" customHeight="1" x14ac:dyDescent="0.3">
      <c r="A26" s="228" t="s">
        <v>27</v>
      </c>
      <c r="B26" s="20">
        <v>50</v>
      </c>
      <c r="C26" s="20">
        <v>100</v>
      </c>
      <c r="D26" s="113"/>
    </row>
    <row r="27" spans="1:4" ht="15" customHeight="1" x14ac:dyDescent="0.3">
      <c r="A27" s="228" t="s">
        <v>28</v>
      </c>
      <c r="B27" s="20">
        <v>120</v>
      </c>
      <c r="C27" s="20">
        <v>220</v>
      </c>
      <c r="D27" s="21"/>
    </row>
    <row r="28" spans="1:4" ht="15" customHeight="1" x14ac:dyDescent="0.3">
      <c r="A28" s="228" t="s">
        <v>29</v>
      </c>
      <c r="B28" s="20">
        <v>60</v>
      </c>
      <c r="C28" s="20">
        <v>120</v>
      </c>
      <c r="D28" s="21"/>
    </row>
    <row r="29" spans="1:4" ht="15" customHeight="1" x14ac:dyDescent="0.3">
      <c r="A29" s="304" t="s">
        <v>100</v>
      </c>
      <c r="B29" s="20">
        <v>90</v>
      </c>
      <c r="C29" s="20">
        <v>150</v>
      </c>
      <c r="D29" s="113"/>
    </row>
    <row r="30" spans="1:4" ht="15" customHeight="1" x14ac:dyDescent="0.3">
      <c r="A30" s="228" t="s">
        <v>31</v>
      </c>
      <c r="B30" s="20">
        <v>70</v>
      </c>
      <c r="C30" s="20">
        <v>165</v>
      </c>
      <c r="D30" s="21"/>
    </row>
    <row r="31" spans="1:4" ht="15" customHeight="1" x14ac:dyDescent="0.3">
      <c r="A31" s="228" t="s">
        <v>32</v>
      </c>
      <c r="B31" s="20">
        <v>125</v>
      </c>
      <c r="C31" s="20">
        <v>250</v>
      </c>
      <c r="D31" s="21"/>
    </row>
    <row r="32" spans="1:4" ht="15" customHeight="1" x14ac:dyDescent="0.3">
      <c r="A32" s="228" t="s">
        <v>101</v>
      </c>
      <c r="B32" s="20">
        <v>15</v>
      </c>
      <c r="C32" s="20">
        <v>30</v>
      </c>
      <c r="D32" s="21"/>
    </row>
    <row r="33" spans="1:4" ht="15" customHeight="1" x14ac:dyDescent="0.3">
      <c r="A33" s="228" t="s">
        <v>102</v>
      </c>
      <c r="B33" s="20">
        <v>40</v>
      </c>
      <c r="C33" s="20">
        <v>60</v>
      </c>
      <c r="D33" s="21"/>
    </row>
    <row r="34" spans="1:4" ht="15" customHeight="1" x14ac:dyDescent="0.3">
      <c r="A34" s="228" t="s">
        <v>35</v>
      </c>
      <c r="B34" s="20">
        <v>40</v>
      </c>
      <c r="C34" s="20">
        <v>80</v>
      </c>
      <c r="D34" s="21"/>
    </row>
    <row r="35" spans="1:4" ht="15" customHeight="1" x14ac:dyDescent="0.3">
      <c r="A35" s="228" t="s">
        <v>103</v>
      </c>
      <c r="B35" s="20">
        <v>110</v>
      </c>
      <c r="C35" s="20">
        <v>265</v>
      </c>
      <c r="D35" s="21"/>
    </row>
    <row r="36" spans="1:4" ht="15" customHeight="1" x14ac:dyDescent="0.3">
      <c r="A36" s="228" t="s">
        <v>104</v>
      </c>
      <c r="B36" s="20">
        <v>150</v>
      </c>
      <c r="C36" s="20">
        <v>350</v>
      </c>
      <c r="D36" s="183"/>
    </row>
    <row r="37" spans="1:4" ht="15" customHeight="1" x14ac:dyDescent="0.3">
      <c r="A37" s="228" t="s">
        <v>38</v>
      </c>
      <c r="B37" s="20">
        <v>55</v>
      </c>
      <c r="C37" s="20">
        <v>110</v>
      </c>
      <c r="D37" s="184"/>
    </row>
    <row r="38" spans="1:4" ht="15" customHeight="1" x14ac:dyDescent="0.3">
      <c r="A38" s="228" t="s">
        <v>39</v>
      </c>
      <c r="B38" s="20">
        <v>90</v>
      </c>
      <c r="C38" s="20">
        <v>150</v>
      </c>
      <c r="D38" s="45"/>
    </row>
    <row r="39" spans="1:4" ht="15" customHeight="1" x14ac:dyDescent="0.3">
      <c r="A39" s="228" t="s">
        <v>40</v>
      </c>
      <c r="B39" s="20">
        <v>50</v>
      </c>
      <c r="C39" s="20">
        <v>150</v>
      </c>
      <c r="D39" s="21"/>
    </row>
    <row r="40" spans="1:4" ht="15" customHeight="1" x14ac:dyDescent="0.3">
      <c r="A40" s="228" t="s">
        <v>41</v>
      </c>
      <c r="B40" s="20">
        <v>130</v>
      </c>
      <c r="C40" s="20">
        <v>260</v>
      </c>
      <c r="D40" s="21"/>
    </row>
    <row r="41" spans="1:4" ht="15" customHeight="1" x14ac:dyDescent="0.3">
      <c r="A41" s="228" t="s">
        <v>42</v>
      </c>
      <c r="B41" s="20">
        <v>100</v>
      </c>
      <c r="C41" s="20">
        <v>200</v>
      </c>
      <c r="D41" s="21"/>
    </row>
    <row r="42" spans="1:4" ht="15" customHeight="1" x14ac:dyDescent="0.3">
      <c r="A42" s="228" t="s">
        <v>43</v>
      </c>
      <c r="B42" s="20">
        <v>250</v>
      </c>
      <c r="C42" s="20">
        <v>1000</v>
      </c>
      <c r="D42" s="21"/>
    </row>
    <row r="43" spans="1:4" ht="15" customHeight="1" x14ac:dyDescent="0.3">
      <c r="A43" s="228" t="s">
        <v>44</v>
      </c>
      <c r="B43" s="20">
        <v>10</v>
      </c>
      <c r="C43" s="20">
        <v>40</v>
      </c>
      <c r="D43" s="21"/>
    </row>
    <row r="44" spans="1:4" ht="15" customHeight="1" x14ac:dyDescent="0.3">
      <c r="A44" s="228" t="s">
        <v>45</v>
      </c>
      <c r="B44" s="20">
        <v>40</v>
      </c>
      <c r="C44" s="20">
        <v>80</v>
      </c>
      <c r="D44" s="21"/>
    </row>
    <row r="45" spans="1:4" ht="15" customHeight="1" x14ac:dyDescent="0.3">
      <c r="A45" s="228" t="s">
        <v>46</v>
      </c>
      <c r="B45" s="20">
        <v>25</v>
      </c>
      <c r="C45" s="20">
        <v>50</v>
      </c>
      <c r="D45" s="21"/>
    </row>
    <row r="46" spans="1:4" ht="15" customHeight="1" x14ac:dyDescent="0.3">
      <c r="A46" s="228" t="s">
        <v>47</v>
      </c>
      <c r="B46" s="20">
        <v>80</v>
      </c>
      <c r="C46" s="20">
        <v>175</v>
      </c>
      <c r="D46" s="21"/>
    </row>
    <row r="47" spans="1:4" ht="15" customHeight="1" x14ac:dyDescent="0.3">
      <c r="A47" s="228" t="s">
        <v>48</v>
      </c>
      <c r="B47" s="20">
        <v>100</v>
      </c>
      <c r="C47" s="20">
        <v>201</v>
      </c>
      <c r="D47" s="21"/>
    </row>
    <row r="48" spans="1:4" ht="15" customHeight="1" x14ac:dyDescent="0.3">
      <c r="A48" s="228" t="s">
        <v>105</v>
      </c>
      <c r="B48" s="20">
        <v>200</v>
      </c>
      <c r="C48" s="20">
        <v>400</v>
      </c>
      <c r="D48" s="21"/>
    </row>
    <row r="49" spans="1:4" ht="15" customHeight="1" x14ac:dyDescent="0.3">
      <c r="A49" s="228" t="s">
        <v>69</v>
      </c>
      <c r="B49" s="20">
        <v>130</v>
      </c>
      <c r="C49" s="20">
        <v>260</v>
      </c>
      <c r="D49" s="21"/>
    </row>
    <row r="50" spans="1:4" ht="15" customHeight="1" x14ac:dyDescent="0.3">
      <c r="A50" s="228" t="s">
        <v>50</v>
      </c>
      <c r="B50" s="20">
        <v>50</v>
      </c>
      <c r="C50" s="20">
        <v>100</v>
      </c>
      <c r="D50" s="21"/>
    </row>
    <row r="51" spans="1:4" ht="15" customHeight="1" x14ac:dyDescent="0.3">
      <c r="A51" s="228" t="s">
        <v>51</v>
      </c>
      <c r="B51" s="20">
        <v>80</v>
      </c>
      <c r="C51" s="20">
        <v>160</v>
      </c>
      <c r="D51" s="21"/>
    </row>
    <row r="52" spans="1:4" ht="15" customHeight="1" x14ac:dyDescent="0.3">
      <c r="A52" s="228" t="s">
        <v>52</v>
      </c>
      <c r="B52" s="20">
        <v>50</v>
      </c>
      <c r="C52" s="20">
        <v>100</v>
      </c>
      <c r="D52" s="21"/>
    </row>
    <row r="53" spans="1:4" ht="15" customHeight="1" x14ac:dyDescent="0.3">
      <c r="A53" s="228" t="s">
        <v>53</v>
      </c>
      <c r="B53" s="20">
        <v>50</v>
      </c>
      <c r="C53" s="20">
        <v>100</v>
      </c>
      <c r="D53" s="21"/>
    </row>
    <row r="54" spans="1:4" ht="15" customHeight="1" x14ac:dyDescent="0.3">
      <c r="A54" s="228" t="s">
        <v>54</v>
      </c>
      <c r="B54" s="20">
        <v>200</v>
      </c>
      <c r="C54" s="20">
        <v>450</v>
      </c>
      <c r="D54" s="21"/>
    </row>
    <row r="55" spans="1:4" ht="15" customHeight="1" x14ac:dyDescent="0.3">
      <c r="A55" s="228" t="s">
        <v>55</v>
      </c>
      <c r="B55" s="20">
        <v>80</v>
      </c>
      <c r="C55" s="20">
        <v>160</v>
      </c>
      <c r="D55" s="21"/>
    </row>
    <row r="56" spans="1:4" ht="15" customHeight="1" x14ac:dyDescent="0.3">
      <c r="A56" s="228" t="s">
        <v>56</v>
      </c>
      <c r="B56" s="20">
        <v>100</v>
      </c>
      <c r="C56" s="20">
        <v>160</v>
      </c>
      <c r="D56" s="21"/>
    </row>
    <row r="57" spans="1:4" ht="15" customHeight="1" x14ac:dyDescent="0.3">
      <c r="A57" s="228" t="s">
        <v>57</v>
      </c>
      <c r="B57" s="20">
        <v>105</v>
      </c>
      <c r="C57" s="20">
        <v>190</v>
      </c>
      <c r="D57" s="21"/>
    </row>
    <row r="58" spans="1:4" ht="15" customHeight="1" x14ac:dyDescent="0.3">
      <c r="A58" s="228" t="s">
        <v>58</v>
      </c>
      <c r="B58" s="20">
        <v>125</v>
      </c>
      <c r="C58" s="20">
        <v>250</v>
      </c>
      <c r="D58" s="21"/>
    </row>
    <row r="59" spans="1:4" ht="15" customHeight="1" x14ac:dyDescent="0.3">
      <c r="A59" s="228" t="s">
        <v>59</v>
      </c>
      <c r="B59" s="20">
        <v>24</v>
      </c>
      <c r="C59" s="20">
        <v>60</v>
      </c>
      <c r="D59" s="21"/>
    </row>
    <row r="60" spans="1:4" ht="15" customHeight="1" x14ac:dyDescent="0.3">
      <c r="A60" s="228" t="s">
        <v>60</v>
      </c>
      <c r="B60" s="20">
        <v>80</v>
      </c>
      <c r="C60" s="20">
        <v>165</v>
      </c>
      <c r="D60" s="21"/>
    </row>
    <row r="61" spans="1:4" ht="15" customHeight="1" x14ac:dyDescent="0.3">
      <c r="A61" s="228" t="s">
        <v>106</v>
      </c>
      <c r="B61" s="40">
        <v>4000</v>
      </c>
      <c r="C61" s="40">
        <v>8000</v>
      </c>
      <c r="D61" s="115"/>
    </row>
    <row r="62" spans="1:4" ht="15" customHeight="1" x14ac:dyDescent="0.3">
      <c r="A62" s="228" t="s">
        <v>62</v>
      </c>
      <c r="B62" s="20">
        <v>200</v>
      </c>
      <c r="C62" s="20">
        <v>400</v>
      </c>
      <c r="D62" s="21"/>
    </row>
    <row r="63" spans="1:4" ht="15" customHeight="1" x14ac:dyDescent="0.3">
      <c r="A63" s="229" t="s">
        <v>63</v>
      </c>
      <c r="B63" s="20">
        <v>35</v>
      </c>
      <c r="C63" s="20">
        <v>70</v>
      </c>
      <c r="D63" s="21"/>
    </row>
    <row r="64" spans="1:4" ht="15" customHeight="1" x14ac:dyDescent="0.3">
      <c r="A64" s="228" t="s">
        <v>64</v>
      </c>
      <c r="B64" s="20">
        <v>40</v>
      </c>
      <c r="C64" s="20">
        <v>80</v>
      </c>
      <c r="D64" s="21"/>
    </row>
    <row r="65" spans="1:5" ht="15" customHeight="1" x14ac:dyDescent="0.3">
      <c r="A65" s="35" t="s">
        <v>65</v>
      </c>
      <c r="B65" s="42">
        <f>SUM(B5:B64)</f>
        <v>10214</v>
      </c>
      <c r="C65" s="42">
        <f>SUM(C5:C64)</f>
        <v>20792</v>
      </c>
      <c r="D65" s="43"/>
    </row>
    <row r="66" spans="1:5" ht="14.4" x14ac:dyDescent="0.3">
      <c r="B66" s="132"/>
      <c r="C66" s="133"/>
      <c r="E66" s="2"/>
    </row>
    <row r="67" spans="1:5" ht="15.6" x14ac:dyDescent="0.3">
      <c r="B67" s="22"/>
      <c r="C67" s="133"/>
    </row>
  </sheetData>
  <mergeCells count="5">
    <mergeCell ref="A1:D1"/>
    <mergeCell ref="A2:A4"/>
    <mergeCell ref="B2:C2"/>
    <mergeCell ref="B3:C3"/>
    <mergeCell ref="D2:D4"/>
  </mergeCells>
  <pageMargins left="0.25" right="0.25"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67"/>
  <sheetViews>
    <sheetView topLeftCell="A37" workbookViewId="0">
      <selection activeCell="F4" sqref="F4"/>
    </sheetView>
  </sheetViews>
  <sheetFormatPr defaultRowHeight="15" customHeight="1" x14ac:dyDescent="0.3"/>
  <cols>
    <col min="1" max="1" width="29.6640625" customWidth="1"/>
    <col min="2" max="2" width="23" customWidth="1"/>
    <col min="3" max="3" width="26.5546875" customWidth="1"/>
    <col min="4" max="4" width="34.5546875" customWidth="1"/>
    <col min="5" max="5" width="13.44140625" customWidth="1"/>
  </cols>
  <sheetData>
    <row r="1" spans="1:6" ht="27.6" customHeight="1" x14ac:dyDescent="0.3">
      <c r="A1" s="482" t="s">
        <v>66</v>
      </c>
      <c r="B1" s="482"/>
      <c r="C1" s="482"/>
      <c r="D1" s="482"/>
    </row>
    <row r="2" spans="1:6" ht="28.95" customHeight="1" x14ac:dyDescent="0.3">
      <c r="A2" s="498" t="s">
        <v>1</v>
      </c>
      <c r="B2" s="500" t="s">
        <v>200</v>
      </c>
      <c r="C2" s="501"/>
      <c r="D2" s="501" t="s">
        <v>3</v>
      </c>
    </row>
    <row r="3" spans="1:6" ht="33.75" customHeight="1" x14ac:dyDescent="0.3">
      <c r="A3" s="499"/>
      <c r="B3" s="555" t="s">
        <v>202</v>
      </c>
      <c r="C3" s="556"/>
      <c r="D3" s="557"/>
    </row>
    <row r="4" spans="1:6" ht="27" customHeight="1" x14ac:dyDescent="0.3">
      <c r="A4" s="481"/>
      <c r="B4" s="86" t="s">
        <v>89</v>
      </c>
      <c r="C4" s="87" t="s">
        <v>5</v>
      </c>
      <c r="D4" s="558"/>
    </row>
    <row r="5" spans="1:6" ht="15" customHeight="1" x14ac:dyDescent="0.3">
      <c r="A5" s="60" t="s">
        <v>6</v>
      </c>
      <c r="B5" s="44">
        <v>1</v>
      </c>
      <c r="C5" s="44">
        <v>3</v>
      </c>
      <c r="D5" s="393"/>
      <c r="F5" s="9"/>
    </row>
    <row r="6" spans="1:6" ht="15" customHeight="1" x14ac:dyDescent="0.3">
      <c r="A6" s="25" t="s">
        <v>7</v>
      </c>
      <c r="B6" s="20">
        <v>9</v>
      </c>
      <c r="C6" s="20">
        <v>15</v>
      </c>
      <c r="D6" s="182"/>
      <c r="F6" s="9"/>
    </row>
    <row r="7" spans="1:6" ht="15" customHeight="1" x14ac:dyDescent="0.3">
      <c r="A7" s="25" t="s">
        <v>8</v>
      </c>
      <c r="B7" s="20">
        <v>5</v>
      </c>
      <c r="C7" s="20">
        <v>10</v>
      </c>
      <c r="D7" s="182"/>
      <c r="F7" s="9"/>
    </row>
    <row r="8" spans="1:6" ht="15" customHeight="1" x14ac:dyDescent="0.3">
      <c r="A8" s="25" t="s">
        <v>9</v>
      </c>
      <c r="B8" s="20">
        <v>2</v>
      </c>
      <c r="C8" s="20">
        <v>4</v>
      </c>
      <c r="D8" s="182"/>
      <c r="F8" s="9"/>
    </row>
    <row r="9" spans="1:6" ht="15" customHeight="1" x14ac:dyDescent="0.3">
      <c r="A9" s="25" t="s">
        <v>10</v>
      </c>
      <c r="B9" s="20">
        <v>2</v>
      </c>
      <c r="C9" s="20">
        <v>5</v>
      </c>
      <c r="D9" s="182"/>
      <c r="F9" s="9"/>
    </row>
    <row r="10" spans="1:6" ht="15" customHeight="1" x14ac:dyDescent="0.3">
      <c r="A10" s="25" t="s">
        <v>11</v>
      </c>
      <c r="B10" s="20">
        <v>4</v>
      </c>
      <c r="C10" s="20">
        <v>8</v>
      </c>
      <c r="D10" s="182"/>
      <c r="F10" s="9"/>
    </row>
    <row r="11" spans="1:6" ht="15" customHeight="1" x14ac:dyDescent="0.3">
      <c r="A11" s="25" t="s">
        <v>12</v>
      </c>
      <c r="B11" s="20">
        <v>10</v>
      </c>
      <c r="C11" s="20">
        <v>20</v>
      </c>
      <c r="D11" s="182"/>
      <c r="F11" s="9"/>
    </row>
    <row r="12" spans="1:6" ht="14.25" customHeight="1" x14ac:dyDescent="0.3">
      <c r="A12" s="25" t="s">
        <v>13</v>
      </c>
      <c r="B12" s="40">
        <v>2</v>
      </c>
      <c r="C12" s="40">
        <v>6</v>
      </c>
      <c r="D12" s="185"/>
      <c r="F12" s="9"/>
    </row>
    <row r="13" spans="1:6" ht="15" customHeight="1" x14ac:dyDescent="0.3">
      <c r="A13" s="25" t="s">
        <v>14</v>
      </c>
      <c r="B13" s="20">
        <v>5</v>
      </c>
      <c r="C13" s="20">
        <v>10</v>
      </c>
      <c r="D13" s="182"/>
      <c r="F13" s="9"/>
    </row>
    <row r="14" spans="1:6" ht="15" customHeight="1" x14ac:dyDescent="0.3">
      <c r="A14" s="25" t="s">
        <v>15</v>
      </c>
      <c r="B14" s="20">
        <v>4</v>
      </c>
      <c r="C14" s="20">
        <v>8</v>
      </c>
      <c r="D14" s="182"/>
      <c r="F14" s="9"/>
    </row>
    <row r="15" spans="1:6" ht="15" customHeight="1" x14ac:dyDescent="0.3">
      <c r="A15" s="25" t="s">
        <v>16</v>
      </c>
      <c r="B15" s="20">
        <v>2</v>
      </c>
      <c r="C15" s="20">
        <v>5</v>
      </c>
      <c r="D15" s="182"/>
      <c r="F15" s="9"/>
    </row>
    <row r="16" spans="1:6" ht="15" customHeight="1" x14ac:dyDescent="0.3">
      <c r="A16" s="25" t="s">
        <v>17</v>
      </c>
      <c r="B16" s="20">
        <v>10</v>
      </c>
      <c r="C16" s="20">
        <v>15</v>
      </c>
      <c r="D16" s="182"/>
      <c r="F16" s="9"/>
    </row>
    <row r="17" spans="1:6" ht="15" customHeight="1" x14ac:dyDescent="0.3">
      <c r="A17" s="25" t="s">
        <v>18</v>
      </c>
      <c r="B17" s="20">
        <v>17</v>
      </c>
      <c r="C17" s="20">
        <v>35</v>
      </c>
      <c r="D17" s="182"/>
      <c r="F17" s="9"/>
    </row>
    <row r="18" spans="1:6" ht="15" customHeight="1" x14ac:dyDescent="0.3">
      <c r="A18" s="25" t="s">
        <v>19</v>
      </c>
      <c r="B18" s="40">
        <v>1</v>
      </c>
      <c r="C18" s="40">
        <v>2</v>
      </c>
      <c r="D18" s="182"/>
      <c r="F18" s="9"/>
    </row>
    <row r="19" spans="1:6" ht="15" customHeight="1" x14ac:dyDescent="0.3">
      <c r="A19" s="25" t="s">
        <v>20</v>
      </c>
      <c r="B19" s="20">
        <v>8</v>
      </c>
      <c r="C19" s="20">
        <v>15</v>
      </c>
      <c r="D19" s="182"/>
      <c r="F19" s="9"/>
    </row>
    <row r="20" spans="1:6" ht="15" customHeight="1" x14ac:dyDescent="0.3">
      <c r="A20" s="61" t="s">
        <v>21</v>
      </c>
      <c r="B20" s="20">
        <v>15</v>
      </c>
      <c r="C20" s="20">
        <v>30</v>
      </c>
      <c r="D20" s="182"/>
      <c r="F20" s="9"/>
    </row>
    <row r="21" spans="1:6" ht="15" customHeight="1" x14ac:dyDescent="0.3">
      <c r="A21" s="25" t="s">
        <v>22</v>
      </c>
      <c r="B21" s="20">
        <v>4</v>
      </c>
      <c r="C21" s="20">
        <v>8</v>
      </c>
      <c r="D21" s="182"/>
      <c r="F21" s="9"/>
    </row>
    <row r="22" spans="1:6" ht="15" customHeight="1" x14ac:dyDescent="0.3">
      <c r="A22" s="25" t="s">
        <v>23</v>
      </c>
      <c r="B22" s="20">
        <v>10</v>
      </c>
      <c r="C22" s="20">
        <v>18</v>
      </c>
      <c r="D22" s="182"/>
      <c r="F22" s="9"/>
    </row>
    <row r="23" spans="1:6" ht="15" customHeight="1" x14ac:dyDescent="0.3">
      <c r="A23" s="25" t="s">
        <v>24</v>
      </c>
      <c r="B23" s="20">
        <v>6</v>
      </c>
      <c r="C23" s="20">
        <v>10</v>
      </c>
      <c r="D23" s="182"/>
      <c r="F23" s="9"/>
    </row>
    <row r="24" spans="1:6" ht="15" customHeight="1" x14ac:dyDescent="0.3">
      <c r="A24" s="25" t="s">
        <v>25</v>
      </c>
      <c r="B24" s="20">
        <v>15</v>
      </c>
      <c r="C24" s="20">
        <v>30</v>
      </c>
      <c r="D24" s="185"/>
      <c r="F24" s="9"/>
    </row>
    <row r="25" spans="1:6" ht="15" customHeight="1" x14ac:dyDescent="0.3">
      <c r="A25" s="25" t="s">
        <v>26</v>
      </c>
      <c r="B25" s="20">
        <v>5</v>
      </c>
      <c r="C25" s="20">
        <v>10</v>
      </c>
      <c r="D25" s="182"/>
      <c r="F25" s="9"/>
    </row>
    <row r="26" spans="1:6" ht="15" customHeight="1" x14ac:dyDescent="0.3">
      <c r="A26" s="25" t="s">
        <v>27</v>
      </c>
      <c r="B26" s="20">
        <v>3</v>
      </c>
      <c r="C26" s="20">
        <v>6</v>
      </c>
      <c r="D26" s="182"/>
      <c r="F26" s="9"/>
    </row>
    <row r="27" spans="1:6" ht="15" customHeight="1" x14ac:dyDescent="0.3">
      <c r="A27" s="25" t="s">
        <v>28</v>
      </c>
      <c r="B27" s="20">
        <v>12</v>
      </c>
      <c r="C27" s="20">
        <v>22</v>
      </c>
      <c r="D27" s="182"/>
      <c r="F27" s="9"/>
    </row>
    <row r="28" spans="1:6" ht="15" customHeight="1" x14ac:dyDescent="0.3">
      <c r="A28" s="25" t="s">
        <v>29</v>
      </c>
      <c r="B28" s="40">
        <v>4</v>
      </c>
      <c r="C28" s="40">
        <v>8</v>
      </c>
      <c r="D28" s="182"/>
      <c r="F28" s="9"/>
    </row>
    <row r="29" spans="1:6" ht="15" customHeight="1" x14ac:dyDescent="0.3">
      <c r="A29" s="25" t="s">
        <v>30</v>
      </c>
      <c r="B29" s="20">
        <v>9</v>
      </c>
      <c r="C29" s="20">
        <v>15</v>
      </c>
      <c r="D29" s="113"/>
      <c r="F29" s="9"/>
    </row>
    <row r="30" spans="1:6" ht="15" customHeight="1" x14ac:dyDescent="0.3">
      <c r="A30" s="25" t="s">
        <v>31</v>
      </c>
      <c r="B30" s="40">
        <v>6</v>
      </c>
      <c r="C30" s="40">
        <v>13</v>
      </c>
      <c r="D30" s="182"/>
      <c r="F30" s="9"/>
    </row>
    <row r="31" spans="1:6" ht="15" customHeight="1" x14ac:dyDescent="0.3">
      <c r="A31" s="25" t="s">
        <v>32</v>
      </c>
      <c r="B31" s="20">
        <v>3</v>
      </c>
      <c r="C31" s="20">
        <v>4</v>
      </c>
      <c r="D31" s="182"/>
      <c r="F31" s="9"/>
    </row>
    <row r="32" spans="1:6" ht="15" customHeight="1" x14ac:dyDescent="0.3">
      <c r="A32" s="25" t="s">
        <v>33</v>
      </c>
      <c r="B32" s="20">
        <v>1</v>
      </c>
      <c r="C32" s="20">
        <v>2</v>
      </c>
      <c r="D32" s="182"/>
      <c r="F32" s="9"/>
    </row>
    <row r="33" spans="1:6" ht="15" customHeight="1" x14ac:dyDescent="0.3">
      <c r="A33" s="25" t="s">
        <v>34</v>
      </c>
      <c r="B33" s="20">
        <v>4</v>
      </c>
      <c r="C33" s="20">
        <v>6</v>
      </c>
      <c r="D33" s="182"/>
      <c r="F33" s="9"/>
    </row>
    <row r="34" spans="1:6" ht="15" customHeight="1" x14ac:dyDescent="0.3">
      <c r="A34" s="25" t="s">
        <v>35</v>
      </c>
      <c r="B34" s="20">
        <v>3</v>
      </c>
      <c r="C34" s="20">
        <v>6</v>
      </c>
      <c r="D34" s="182"/>
      <c r="F34" s="9"/>
    </row>
    <row r="35" spans="1:6" ht="15" customHeight="1" x14ac:dyDescent="0.3">
      <c r="A35" s="25" t="s">
        <v>36</v>
      </c>
      <c r="B35" s="20">
        <v>8</v>
      </c>
      <c r="C35" s="20">
        <v>16</v>
      </c>
      <c r="D35" s="182"/>
      <c r="F35" s="9"/>
    </row>
    <row r="36" spans="1:6" ht="15" customHeight="1" x14ac:dyDescent="0.3">
      <c r="A36" s="25" t="s">
        <v>37</v>
      </c>
      <c r="B36" s="20">
        <v>8</v>
      </c>
      <c r="C36" s="20">
        <v>20</v>
      </c>
      <c r="D36" s="182"/>
      <c r="F36" s="9"/>
    </row>
    <row r="37" spans="1:6" ht="15" customHeight="1" x14ac:dyDescent="0.3">
      <c r="A37" s="25" t="s">
        <v>38</v>
      </c>
      <c r="B37" s="20">
        <v>4</v>
      </c>
      <c r="C37" s="20">
        <v>7</v>
      </c>
      <c r="D37" s="182"/>
      <c r="F37" s="9"/>
    </row>
    <row r="38" spans="1:6" ht="15" customHeight="1" x14ac:dyDescent="0.3">
      <c r="A38" s="25" t="s">
        <v>39</v>
      </c>
      <c r="B38" s="20">
        <v>5</v>
      </c>
      <c r="C38" s="20">
        <v>10</v>
      </c>
      <c r="D38" s="182"/>
      <c r="F38" s="9"/>
    </row>
    <row r="39" spans="1:6" ht="15" customHeight="1" x14ac:dyDescent="0.3">
      <c r="A39" s="25" t="s">
        <v>40</v>
      </c>
      <c r="B39" s="20">
        <v>5</v>
      </c>
      <c r="C39" s="20">
        <v>15</v>
      </c>
      <c r="D39" s="182"/>
      <c r="F39" s="9"/>
    </row>
    <row r="40" spans="1:6" ht="15" customHeight="1" x14ac:dyDescent="0.3">
      <c r="A40" s="25" t="s">
        <v>41</v>
      </c>
      <c r="B40" s="20">
        <v>7</v>
      </c>
      <c r="C40" s="20">
        <v>15</v>
      </c>
      <c r="D40" s="182"/>
      <c r="F40" s="9"/>
    </row>
    <row r="41" spans="1:6" ht="15" customHeight="1" x14ac:dyDescent="0.3">
      <c r="A41" s="25" t="s">
        <v>42</v>
      </c>
      <c r="B41" s="40">
        <v>6</v>
      </c>
      <c r="C41" s="40">
        <v>12</v>
      </c>
      <c r="D41" s="182"/>
      <c r="F41" s="9"/>
    </row>
    <row r="42" spans="1:6" ht="15" customHeight="1" x14ac:dyDescent="0.3">
      <c r="A42" s="25" t="s">
        <v>43</v>
      </c>
      <c r="B42" s="20">
        <v>10</v>
      </c>
      <c r="C42" s="20">
        <v>25</v>
      </c>
      <c r="D42" s="182"/>
      <c r="F42" s="9"/>
    </row>
    <row r="43" spans="1:6" ht="15" customHeight="1" x14ac:dyDescent="0.3">
      <c r="A43" s="25" t="s">
        <v>44</v>
      </c>
      <c r="B43" s="20">
        <v>1</v>
      </c>
      <c r="C43" s="20">
        <v>3</v>
      </c>
      <c r="D43" s="182"/>
      <c r="F43" s="9"/>
    </row>
    <row r="44" spans="1:6" ht="15" customHeight="1" x14ac:dyDescent="0.3">
      <c r="A44" s="25" t="s">
        <v>45</v>
      </c>
      <c r="B44" s="40">
        <v>5</v>
      </c>
      <c r="C44" s="20">
        <v>10</v>
      </c>
      <c r="D44" s="182"/>
      <c r="F44" s="9"/>
    </row>
    <row r="45" spans="1:6" ht="15" customHeight="1" x14ac:dyDescent="0.3">
      <c r="A45" s="25" t="s">
        <v>46</v>
      </c>
      <c r="B45" s="20">
        <v>3</v>
      </c>
      <c r="C45" s="20">
        <v>5</v>
      </c>
      <c r="D45" s="182"/>
      <c r="F45" s="9"/>
    </row>
    <row r="46" spans="1:6" ht="15" customHeight="1" x14ac:dyDescent="0.3">
      <c r="A46" s="25" t="s">
        <v>47</v>
      </c>
      <c r="B46" s="40">
        <v>5</v>
      </c>
      <c r="C46" s="40">
        <v>10</v>
      </c>
      <c r="D46" s="182"/>
      <c r="F46" s="9"/>
    </row>
    <row r="47" spans="1:6" ht="15" customHeight="1" x14ac:dyDescent="0.3">
      <c r="A47" s="25" t="s">
        <v>48</v>
      </c>
      <c r="B47" s="20">
        <v>5</v>
      </c>
      <c r="C47" s="20">
        <v>10</v>
      </c>
      <c r="D47" s="182"/>
      <c r="F47" s="9"/>
    </row>
    <row r="48" spans="1:6" ht="15" customHeight="1" x14ac:dyDescent="0.3">
      <c r="A48" s="25" t="s">
        <v>49</v>
      </c>
      <c r="B48" s="20">
        <v>8</v>
      </c>
      <c r="C48" s="20">
        <v>16</v>
      </c>
      <c r="D48" s="182"/>
      <c r="F48" s="9"/>
    </row>
    <row r="49" spans="1:6" ht="15" customHeight="1" x14ac:dyDescent="0.3">
      <c r="A49" s="25" t="s">
        <v>69</v>
      </c>
      <c r="B49" s="20">
        <v>8</v>
      </c>
      <c r="C49" s="20">
        <v>15</v>
      </c>
      <c r="D49" s="182"/>
      <c r="F49" s="9"/>
    </row>
    <row r="50" spans="1:6" ht="15" customHeight="1" x14ac:dyDescent="0.3">
      <c r="A50" s="25" t="s">
        <v>50</v>
      </c>
      <c r="B50" s="20">
        <v>3</v>
      </c>
      <c r="C50" s="20">
        <v>6</v>
      </c>
      <c r="D50" s="182"/>
      <c r="F50" s="9"/>
    </row>
    <row r="51" spans="1:6" ht="15" customHeight="1" x14ac:dyDescent="0.3">
      <c r="A51" s="25" t="s">
        <v>51</v>
      </c>
      <c r="B51" s="20">
        <v>7</v>
      </c>
      <c r="C51" s="20">
        <v>14</v>
      </c>
      <c r="D51" s="182"/>
      <c r="F51" s="9"/>
    </row>
    <row r="52" spans="1:6" ht="15" customHeight="1" x14ac:dyDescent="0.3">
      <c r="A52" s="25" t="s">
        <v>52</v>
      </c>
      <c r="B52" s="20">
        <v>2</v>
      </c>
      <c r="C52" s="20">
        <v>4</v>
      </c>
      <c r="D52" s="182"/>
      <c r="F52" s="9"/>
    </row>
    <row r="53" spans="1:6" ht="15" customHeight="1" x14ac:dyDescent="0.3">
      <c r="A53" s="25" t="s">
        <v>53</v>
      </c>
      <c r="B53" s="20">
        <v>2</v>
      </c>
      <c r="C53" s="20">
        <v>5</v>
      </c>
      <c r="D53" s="182"/>
      <c r="F53" s="9"/>
    </row>
    <row r="54" spans="1:6" ht="15" customHeight="1" x14ac:dyDescent="0.3">
      <c r="A54" s="25" t="s">
        <v>54</v>
      </c>
      <c r="B54" s="20">
        <v>15</v>
      </c>
      <c r="C54" s="20">
        <v>25</v>
      </c>
      <c r="D54" s="182"/>
      <c r="F54" s="9"/>
    </row>
    <row r="55" spans="1:6" ht="15" customHeight="1" x14ac:dyDescent="0.3">
      <c r="A55" s="25" t="s">
        <v>55</v>
      </c>
      <c r="B55" s="20">
        <v>5</v>
      </c>
      <c r="C55" s="20">
        <v>12</v>
      </c>
      <c r="D55" s="182"/>
      <c r="F55" s="9"/>
    </row>
    <row r="56" spans="1:6" ht="15" customHeight="1" x14ac:dyDescent="0.3">
      <c r="A56" s="25" t="s">
        <v>56</v>
      </c>
      <c r="B56" s="20">
        <v>7</v>
      </c>
      <c r="C56" s="20">
        <v>12</v>
      </c>
      <c r="D56" s="182"/>
      <c r="F56" s="9"/>
    </row>
    <row r="57" spans="1:6" ht="15" customHeight="1" x14ac:dyDescent="0.3">
      <c r="A57" s="25" t="s">
        <v>57</v>
      </c>
      <c r="B57" s="20">
        <v>4</v>
      </c>
      <c r="C57" s="20">
        <v>9</v>
      </c>
      <c r="D57" s="182"/>
      <c r="F57" s="9"/>
    </row>
    <row r="58" spans="1:6" ht="15" customHeight="1" x14ac:dyDescent="0.3">
      <c r="A58" s="25" t="s">
        <v>58</v>
      </c>
      <c r="B58" s="20">
        <v>5</v>
      </c>
      <c r="C58" s="20">
        <v>11</v>
      </c>
      <c r="D58" s="182"/>
      <c r="F58" s="9"/>
    </row>
    <row r="59" spans="1:6" ht="15" customHeight="1" x14ac:dyDescent="0.3">
      <c r="A59" s="25" t="s">
        <v>59</v>
      </c>
      <c r="B59" s="20">
        <v>2</v>
      </c>
      <c r="C59" s="20">
        <v>5</v>
      </c>
      <c r="D59" s="182"/>
      <c r="F59" s="9"/>
    </row>
    <row r="60" spans="1:6" ht="15" customHeight="1" x14ac:dyDescent="0.3">
      <c r="A60" s="25" t="s">
        <v>60</v>
      </c>
      <c r="B60" s="20">
        <v>4</v>
      </c>
      <c r="C60" s="20">
        <v>8</v>
      </c>
      <c r="D60" s="182"/>
      <c r="F60" s="9"/>
    </row>
    <row r="61" spans="1:6" ht="15" customHeight="1" x14ac:dyDescent="0.3">
      <c r="A61" s="25" t="s">
        <v>61</v>
      </c>
      <c r="B61" s="40">
        <v>130</v>
      </c>
      <c r="C61" s="40">
        <v>260</v>
      </c>
      <c r="D61" s="182"/>
      <c r="F61" s="9"/>
    </row>
    <row r="62" spans="1:6" ht="15" customHeight="1" x14ac:dyDescent="0.3">
      <c r="A62" s="25" t="s">
        <v>62</v>
      </c>
      <c r="B62" s="40">
        <v>12</v>
      </c>
      <c r="C62" s="40">
        <v>24</v>
      </c>
      <c r="D62" s="182"/>
      <c r="F62" s="9"/>
    </row>
    <row r="63" spans="1:6" ht="15" customHeight="1" x14ac:dyDescent="0.3">
      <c r="A63" s="61" t="s">
        <v>63</v>
      </c>
      <c r="B63" s="20">
        <v>3</v>
      </c>
      <c r="C63" s="20">
        <v>6</v>
      </c>
      <c r="D63" s="182"/>
      <c r="F63" s="9"/>
    </row>
    <row r="64" spans="1:6" ht="15" customHeight="1" x14ac:dyDescent="0.3">
      <c r="A64" s="25" t="s">
        <v>64</v>
      </c>
      <c r="B64" s="20">
        <v>2</v>
      </c>
      <c r="C64" s="20">
        <v>4</v>
      </c>
      <c r="D64" s="182"/>
      <c r="F64" s="9"/>
    </row>
    <row r="65" spans="1:6" ht="15" customHeight="1" x14ac:dyDescent="0.3">
      <c r="A65" s="26" t="s">
        <v>65</v>
      </c>
      <c r="B65" s="23">
        <f>SUM(B5:B64)</f>
        <v>473</v>
      </c>
      <c r="C65" s="23">
        <f>SUM(C5:C64)</f>
        <v>943</v>
      </c>
      <c r="D65" s="394"/>
      <c r="F65" s="9"/>
    </row>
    <row r="67" spans="1:6" ht="15.6" x14ac:dyDescent="0.3">
      <c r="B67" s="1"/>
    </row>
  </sheetData>
  <mergeCells count="5">
    <mergeCell ref="A1:D1"/>
    <mergeCell ref="A2:A4"/>
    <mergeCell ref="B2:C2"/>
    <mergeCell ref="B3:C3"/>
    <mergeCell ref="D2:D4"/>
  </mergeCells>
  <pageMargins left="0.7" right="0.7" top="0.75" bottom="0.75" header="0.3" footer="0.3"/>
  <pageSetup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67"/>
  <sheetViews>
    <sheetView workbookViewId="0">
      <selection activeCell="J5" sqref="J5"/>
    </sheetView>
  </sheetViews>
  <sheetFormatPr defaultRowHeight="15" customHeight="1" x14ac:dyDescent="0.3"/>
  <cols>
    <col min="1" max="1" width="30" customWidth="1"/>
    <col min="2" max="2" width="43.88671875" customWidth="1"/>
    <col min="3" max="3" width="43" style="56" customWidth="1"/>
  </cols>
  <sheetData>
    <row r="1" spans="1:3" ht="29.25" customHeight="1" x14ac:dyDescent="0.3">
      <c r="A1" s="482" t="s">
        <v>66</v>
      </c>
      <c r="B1" s="482"/>
      <c r="C1" s="482"/>
    </row>
    <row r="2" spans="1:3" ht="62.25" customHeight="1" x14ac:dyDescent="0.3">
      <c r="A2" s="479" t="s">
        <v>1</v>
      </c>
      <c r="B2" s="91" t="s">
        <v>203</v>
      </c>
      <c r="C2" s="559" t="s">
        <v>3</v>
      </c>
    </row>
    <row r="3" spans="1:3" ht="46.95" customHeight="1" x14ac:dyDescent="0.3">
      <c r="A3" s="480"/>
      <c r="B3" s="91" t="s">
        <v>204</v>
      </c>
      <c r="C3" s="560"/>
    </row>
    <row r="4" spans="1:3" ht="77.25" customHeight="1" x14ac:dyDescent="0.3">
      <c r="A4" s="481"/>
      <c r="B4" s="169" t="s">
        <v>5</v>
      </c>
      <c r="C4" s="561"/>
    </row>
    <row r="5" spans="1:3" ht="31.8" customHeight="1" x14ac:dyDescent="0.3">
      <c r="A5" s="60" t="s">
        <v>6</v>
      </c>
      <c r="B5" s="168">
        <v>15</v>
      </c>
      <c r="C5" s="418" t="s">
        <v>205</v>
      </c>
    </row>
    <row r="6" spans="1:3" ht="59.4" customHeight="1" x14ac:dyDescent="0.3">
      <c r="A6" s="25" t="s">
        <v>7</v>
      </c>
      <c r="B6" s="55">
        <v>110</v>
      </c>
      <c r="C6" s="88" t="s">
        <v>206</v>
      </c>
    </row>
    <row r="7" spans="1:3" ht="32.25" customHeight="1" x14ac:dyDescent="0.3">
      <c r="A7" s="61" t="s">
        <v>8</v>
      </c>
      <c r="B7" s="55">
        <v>100</v>
      </c>
      <c r="C7" s="88" t="s">
        <v>207</v>
      </c>
    </row>
    <row r="8" spans="1:3" ht="59.25" customHeight="1" x14ac:dyDescent="0.3">
      <c r="A8" s="25" t="s">
        <v>9</v>
      </c>
      <c r="B8" s="55">
        <v>90</v>
      </c>
      <c r="C8" s="415" t="s">
        <v>208</v>
      </c>
    </row>
    <row r="9" spans="1:3" ht="45" customHeight="1" x14ac:dyDescent="0.3">
      <c r="A9" s="25" t="s">
        <v>10</v>
      </c>
      <c r="B9" s="55">
        <v>20</v>
      </c>
      <c r="C9" s="386" t="s">
        <v>209</v>
      </c>
    </row>
    <row r="10" spans="1:3" ht="32.25" customHeight="1" x14ac:dyDescent="0.3">
      <c r="A10" s="25" t="s">
        <v>11</v>
      </c>
      <c r="B10" s="55">
        <v>40</v>
      </c>
      <c r="C10" s="88" t="s">
        <v>210</v>
      </c>
    </row>
    <row r="11" spans="1:3" ht="47.4" customHeight="1" x14ac:dyDescent="0.3">
      <c r="A11" s="25" t="s">
        <v>12</v>
      </c>
      <c r="B11" s="55">
        <v>120</v>
      </c>
      <c r="C11" s="88" t="s">
        <v>211</v>
      </c>
    </row>
    <row r="12" spans="1:3" ht="44.4" customHeight="1" x14ac:dyDescent="0.3">
      <c r="A12" s="25" t="s">
        <v>13</v>
      </c>
      <c r="B12" s="55">
        <v>80</v>
      </c>
      <c r="C12" s="386" t="s">
        <v>212</v>
      </c>
    </row>
    <row r="13" spans="1:3" ht="60.75" customHeight="1" x14ac:dyDescent="0.3">
      <c r="A13" s="25" t="s">
        <v>14</v>
      </c>
      <c r="B13" s="55">
        <v>120</v>
      </c>
      <c r="C13" s="386" t="s">
        <v>213</v>
      </c>
    </row>
    <row r="14" spans="1:3" ht="47.25" customHeight="1" x14ac:dyDescent="0.3">
      <c r="A14" s="25" t="s">
        <v>15</v>
      </c>
      <c r="B14" s="55">
        <v>60</v>
      </c>
      <c r="C14" s="88" t="s">
        <v>214</v>
      </c>
    </row>
    <row r="15" spans="1:3" ht="58.2" customHeight="1" x14ac:dyDescent="0.3">
      <c r="A15" s="25" t="s">
        <v>16</v>
      </c>
      <c r="B15" s="55">
        <v>30</v>
      </c>
      <c r="C15" s="88" t="s">
        <v>215</v>
      </c>
    </row>
    <row r="16" spans="1:3" ht="87.6" customHeight="1" x14ac:dyDescent="0.3">
      <c r="A16" s="228" t="s">
        <v>17</v>
      </c>
      <c r="B16" s="55">
        <v>120</v>
      </c>
      <c r="C16" s="88" t="s">
        <v>216</v>
      </c>
    </row>
    <row r="17" spans="1:3" ht="45.75" customHeight="1" x14ac:dyDescent="0.3">
      <c r="A17" s="25" t="s">
        <v>18</v>
      </c>
      <c r="B17" s="55">
        <v>69</v>
      </c>
      <c r="C17" s="386" t="s">
        <v>217</v>
      </c>
    </row>
    <row r="18" spans="1:3" ht="31.5" customHeight="1" x14ac:dyDescent="0.3">
      <c r="A18" s="25" t="s">
        <v>19</v>
      </c>
      <c r="B18" s="55">
        <v>14</v>
      </c>
      <c r="C18" s="386" t="s">
        <v>218</v>
      </c>
    </row>
    <row r="19" spans="1:3" ht="46.2" customHeight="1" x14ac:dyDescent="0.3">
      <c r="A19" s="25" t="s">
        <v>20</v>
      </c>
      <c r="B19" s="55">
        <v>40</v>
      </c>
      <c r="C19" s="386" t="s">
        <v>219</v>
      </c>
    </row>
    <row r="20" spans="1:3" ht="71.400000000000006" customHeight="1" x14ac:dyDescent="0.3">
      <c r="A20" s="61" t="s">
        <v>21</v>
      </c>
      <c r="B20" s="55">
        <v>2200</v>
      </c>
      <c r="C20" s="88" t="s">
        <v>220</v>
      </c>
    </row>
    <row r="21" spans="1:3" ht="36" customHeight="1" x14ac:dyDescent="0.3">
      <c r="A21" s="25" t="s">
        <v>22</v>
      </c>
      <c r="B21" s="55">
        <v>110</v>
      </c>
      <c r="C21" s="88" t="s">
        <v>221</v>
      </c>
    </row>
    <row r="22" spans="1:3" ht="41.4" x14ac:dyDescent="0.3">
      <c r="A22" s="25" t="s">
        <v>23</v>
      </c>
      <c r="B22" s="55">
        <v>360</v>
      </c>
      <c r="C22" s="88" t="s">
        <v>222</v>
      </c>
    </row>
    <row r="23" spans="1:3" ht="32.25" customHeight="1" x14ac:dyDescent="0.3">
      <c r="A23" s="25" t="s">
        <v>24</v>
      </c>
      <c r="B23" s="55">
        <v>70</v>
      </c>
      <c r="C23" s="386" t="s">
        <v>223</v>
      </c>
    </row>
    <row r="24" spans="1:3" ht="45.75" customHeight="1" x14ac:dyDescent="0.3">
      <c r="A24" s="25" t="s">
        <v>25</v>
      </c>
      <c r="B24" s="55">
        <v>60</v>
      </c>
      <c r="C24" s="88" t="s">
        <v>224</v>
      </c>
    </row>
    <row r="25" spans="1:3" ht="66" customHeight="1" x14ac:dyDescent="0.3">
      <c r="A25" s="25" t="s">
        <v>26</v>
      </c>
      <c r="B25" s="55">
        <v>100</v>
      </c>
      <c r="C25" s="88" t="s">
        <v>225</v>
      </c>
    </row>
    <row r="26" spans="1:3" ht="57" customHeight="1" x14ac:dyDescent="0.3">
      <c r="A26" s="25" t="s">
        <v>27</v>
      </c>
      <c r="B26" s="55">
        <v>105</v>
      </c>
      <c r="C26" s="88" t="s">
        <v>226</v>
      </c>
    </row>
    <row r="27" spans="1:3" ht="27.6" x14ac:dyDescent="0.3">
      <c r="A27" s="25" t="s">
        <v>28</v>
      </c>
      <c r="B27" s="55">
        <v>110</v>
      </c>
      <c r="C27" s="88" t="s">
        <v>227</v>
      </c>
    </row>
    <row r="28" spans="1:3" ht="41.4" customHeight="1" x14ac:dyDescent="0.3">
      <c r="A28" s="25" t="s">
        <v>29</v>
      </c>
      <c r="B28" s="55">
        <v>75</v>
      </c>
      <c r="C28" s="386" t="s">
        <v>228</v>
      </c>
    </row>
    <row r="29" spans="1:3" ht="32.25" customHeight="1" x14ac:dyDescent="0.3">
      <c r="A29" s="25" t="s">
        <v>30</v>
      </c>
      <c r="B29" s="55">
        <v>60</v>
      </c>
      <c r="C29" s="386" t="s">
        <v>229</v>
      </c>
    </row>
    <row r="30" spans="1:3" ht="27.75" customHeight="1" x14ac:dyDescent="0.3">
      <c r="A30" s="25" t="s">
        <v>31</v>
      </c>
      <c r="B30" s="55">
        <v>40</v>
      </c>
      <c r="C30" s="88" t="s">
        <v>230</v>
      </c>
    </row>
    <row r="31" spans="1:3" ht="46.2" customHeight="1" x14ac:dyDescent="0.3">
      <c r="A31" s="25" t="s">
        <v>32</v>
      </c>
      <c r="B31" s="414">
        <v>50</v>
      </c>
      <c r="C31" s="88" t="s">
        <v>231</v>
      </c>
    </row>
    <row r="32" spans="1:3" ht="31.8" customHeight="1" x14ac:dyDescent="0.3">
      <c r="A32" s="25" t="s">
        <v>33</v>
      </c>
      <c r="B32" s="55">
        <v>5</v>
      </c>
      <c r="C32" s="115" t="s">
        <v>232</v>
      </c>
    </row>
    <row r="33" spans="1:3" ht="51" customHeight="1" x14ac:dyDescent="0.3">
      <c r="A33" s="25" t="s">
        <v>34</v>
      </c>
      <c r="B33" s="55">
        <v>30</v>
      </c>
      <c r="C33" s="88" t="s">
        <v>233</v>
      </c>
    </row>
    <row r="34" spans="1:3" ht="55.8" customHeight="1" x14ac:dyDescent="0.3">
      <c r="A34" s="25" t="s">
        <v>35</v>
      </c>
      <c r="B34" s="55">
        <v>150</v>
      </c>
      <c r="C34" s="353" t="s">
        <v>234</v>
      </c>
    </row>
    <row r="35" spans="1:3" ht="30.75" customHeight="1" x14ac:dyDescent="0.3">
      <c r="A35" s="25" t="s">
        <v>36</v>
      </c>
      <c r="B35" s="55">
        <v>80</v>
      </c>
      <c r="C35" s="386" t="s">
        <v>235</v>
      </c>
    </row>
    <row r="36" spans="1:3" ht="37.5" customHeight="1" x14ac:dyDescent="0.3">
      <c r="A36" s="25" t="s">
        <v>37</v>
      </c>
      <c r="B36" s="55">
        <v>200</v>
      </c>
      <c r="C36" s="386" t="s">
        <v>236</v>
      </c>
    </row>
    <row r="37" spans="1:3" ht="43.8" customHeight="1" x14ac:dyDescent="0.3">
      <c r="A37" s="25" t="s">
        <v>38</v>
      </c>
      <c r="B37" s="55">
        <v>45</v>
      </c>
      <c r="C37" s="386" t="s">
        <v>237</v>
      </c>
    </row>
    <row r="38" spans="1:3" ht="33.75" customHeight="1" x14ac:dyDescent="0.3">
      <c r="A38" s="25" t="s">
        <v>39</v>
      </c>
      <c r="B38" s="55">
        <v>30</v>
      </c>
      <c r="C38" s="88" t="s">
        <v>238</v>
      </c>
    </row>
    <row r="39" spans="1:3" s="412" customFormat="1" ht="34.799999999999997" customHeight="1" x14ac:dyDescent="0.3">
      <c r="A39" s="25" t="s">
        <v>40</v>
      </c>
      <c r="B39" s="55">
        <v>40</v>
      </c>
      <c r="C39" s="88" t="s">
        <v>239</v>
      </c>
    </row>
    <row r="40" spans="1:3" ht="34.5" customHeight="1" x14ac:dyDescent="0.3">
      <c r="A40" s="25" t="s">
        <v>41</v>
      </c>
      <c r="B40" s="55">
        <v>200</v>
      </c>
      <c r="C40" s="88" t="s">
        <v>240</v>
      </c>
    </row>
    <row r="41" spans="1:3" ht="44.25" customHeight="1" x14ac:dyDescent="0.3">
      <c r="A41" s="25" t="s">
        <v>42</v>
      </c>
      <c r="B41" s="55">
        <v>120</v>
      </c>
      <c r="C41" s="88" t="s">
        <v>241</v>
      </c>
    </row>
    <row r="42" spans="1:3" ht="42.75" customHeight="1" x14ac:dyDescent="0.3">
      <c r="A42" s="25" t="s">
        <v>43</v>
      </c>
      <c r="B42" s="55">
        <v>400</v>
      </c>
      <c r="C42" s="386" t="s">
        <v>242</v>
      </c>
    </row>
    <row r="43" spans="1:3" ht="40.200000000000003" customHeight="1" x14ac:dyDescent="0.3">
      <c r="A43" s="25" t="s">
        <v>44</v>
      </c>
      <c r="B43" s="55">
        <v>20</v>
      </c>
      <c r="C43" s="88" t="s">
        <v>243</v>
      </c>
    </row>
    <row r="44" spans="1:3" ht="30" customHeight="1" x14ac:dyDescent="0.3">
      <c r="A44" s="25" t="s">
        <v>45</v>
      </c>
      <c r="B44" s="55">
        <v>60</v>
      </c>
      <c r="C44" s="88" t="s">
        <v>244</v>
      </c>
    </row>
    <row r="45" spans="1:3" ht="45.75" customHeight="1" x14ac:dyDescent="0.3">
      <c r="A45" s="25" t="s">
        <v>46</v>
      </c>
      <c r="B45" s="55">
        <v>70</v>
      </c>
      <c r="C45" s="88" t="s">
        <v>245</v>
      </c>
    </row>
    <row r="46" spans="1:3" ht="27.75" customHeight="1" x14ac:dyDescent="0.3">
      <c r="A46" s="25" t="s">
        <v>47</v>
      </c>
      <c r="B46" s="55">
        <v>20</v>
      </c>
      <c r="C46" s="88" t="s">
        <v>246</v>
      </c>
    </row>
    <row r="47" spans="1:3" ht="45" customHeight="1" x14ac:dyDescent="0.3">
      <c r="A47" s="25" t="s">
        <v>48</v>
      </c>
      <c r="B47" s="55">
        <v>45</v>
      </c>
      <c r="C47" s="386" t="s">
        <v>247</v>
      </c>
    </row>
    <row r="48" spans="1:3" ht="50.4" customHeight="1" x14ac:dyDescent="0.3">
      <c r="A48" s="25" t="s">
        <v>49</v>
      </c>
      <c r="B48" s="55">
        <v>120</v>
      </c>
      <c r="C48" s="415" t="s">
        <v>248</v>
      </c>
    </row>
    <row r="49" spans="1:3" ht="33" customHeight="1" x14ac:dyDescent="0.3">
      <c r="A49" s="25" t="s">
        <v>69</v>
      </c>
      <c r="B49" s="55">
        <v>150</v>
      </c>
      <c r="C49" s="88" t="s">
        <v>249</v>
      </c>
    </row>
    <row r="50" spans="1:3" ht="28.5" customHeight="1" x14ac:dyDescent="0.3">
      <c r="A50" s="25" t="s">
        <v>50</v>
      </c>
      <c r="B50" s="55">
        <v>90</v>
      </c>
      <c r="C50" s="88" t="s">
        <v>250</v>
      </c>
    </row>
    <row r="51" spans="1:3" ht="30" customHeight="1" x14ac:dyDescent="0.3">
      <c r="A51" s="25" t="s">
        <v>51</v>
      </c>
      <c r="B51" s="55">
        <v>100</v>
      </c>
      <c r="C51" s="88" t="s">
        <v>251</v>
      </c>
    </row>
    <row r="52" spans="1:3" ht="35.25" customHeight="1" x14ac:dyDescent="0.3">
      <c r="A52" s="25" t="s">
        <v>52</v>
      </c>
      <c r="B52" s="55">
        <v>20</v>
      </c>
      <c r="C52" s="386" t="s">
        <v>252</v>
      </c>
    </row>
    <row r="53" spans="1:3" ht="99.6" customHeight="1" x14ac:dyDescent="0.3">
      <c r="A53" s="25" t="s">
        <v>53</v>
      </c>
      <c r="B53" s="414">
        <v>150</v>
      </c>
      <c r="C53" s="88" t="s">
        <v>253</v>
      </c>
    </row>
    <row r="54" spans="1:3" ht="45" customHeight="1" x14ac:dyDescent="0.3">
      <c r="A54" s="25" t="s">
        <v>54</v>
      </c>
      <c r="B54" s="55">
        <v>80</v>
      </c>
      <c r="C54" s="386" t="s">
        <v>254</v>
      </c>
    </row>
    <row r="55" spans="1:3" ht="30.75" customHeight="1" x14ac:dyDescent="0.3">
      <c r="A55" s="25" t="s">
        <v>55</v>
      </c>
      <c r="B55" s="55">
        <v>100</v>
      </c>
      <c r="C55" s="88" t="s">
        <v>255</v>
      </c>
    </row>
    <row r="56" spans="1:3" ht="51" customHeight="1" x14ac:dyDescent="0.3">
      <c r="A56" s="25" t="s">
        <v>56</v>
      </c>
      <c r="B56" s="55">
        <v>120</v>
      </c>
      <c r="C56" s="416" t="s">
        <v>256</v>
      </c>
    </row>
    <row r="57" spans="1:3" ht="34.200000000000003" customHeight="1" x14ac:dyDescent="0.3">
      <c r="A57" s="25" t="s">
        <v>57</v>
      </c>
      <c r="B57" s="55">
        <v>55</v>
      </c>
      <c r="C57" s="88" t="s">
        <v>257</v>
      </c>
    </row>
    <row r="58" spans="1:3" ht="34.799999999999997" customHeight="1" x14ac:dyDescent="0.3">
      <c r="A58" s="25" t="s">
        <v>58</v>
      </c>
      <c r="B58" s="55">
        <v>90</v>
      </c>
      <c r="C58" s="415" t="s">
        <v>258</v>
      </c>
    </row>
    <row r="59" spans="1:3" ht="29.25" customHeight="1" x14ac:dyDescent="0.3">
      <c r="A59" s="25" t="s">
        <v>59</v>
      </c>
      <c r="B59" s="55">
        <v>60</v>
      </c>
      <c r="C59" s="88" t="s">
        <v>259</v>
      </c>
    </row>
    <row r="60" spans="1:3" ht="31.5" customHeight="1" x14ac:dyDescent="0.3">
      <c r="A60" s="25" t="s">
        <v>60</v>
      </c>
      <c r="B60" s="55">
        <v>60</v>
      </c>
      <c r="C60" s="88" t="s">
        <v>260</v>
      </c>
    </row>
    <row r="61" spans="1:3" ht="30" customHeight="1" x14ac:dyDescent="0.3">
      <c r="A61" s="25" t="s">
        <v>61</v>
      </c>
      <c r="B61" s="55">
        <v>500</v>
      </c>
      <c r="C61" s="386" t="s">
        <v>261</v>
      </c>
    </row>
    <row r="62" spans="1:3" ht="27.75" customHeight="1" x14ac:dyDescent="0.3">
      <c r="A62" s="25" t="s">
        <v>62</v>
      </c>
      <c r="B62" s="55">
        <v>180</v>
      </c>
      <c r="C62" s="386" t="s">
        <v>262</v>
      </c>
    </row>
    <row r="63" spans="1:3" ht="27" customHeight="1" x14ac:dyDescent="0.3">
      <c r="A63" s="25" t="s">
        <v>63</v>
      </c>
      <c r="B63" s="414">
        <v>30</v>
      </c>
      <c r="C63" s="386" t="s">
        <v>263</v>
      </c>
    </row>
    <row r="64" spans="1:3" ht="27.75" customHeight="1" x14ac:dyDescent="0.3">
      <c r="A64" s="25" t="s">
        <v>64</v>
      </c>
      <c r="B64" s="55">
        <v>150</v>
      </c>
      <c r="C64" s="88" t="s">
        <v>264</v>
      </c>
    </row>
    <row r="65" spans="1:3" ht="15" customHeight="1" x14ac:dyDescent="0.3">
      <c r="A65" s="26" t="s">
        <v>65</v>
      </c>
      <c r="B65" s="157">
        <f>SUM(B5:B64)</f>
        <v>7938</v>
      </c>
      <c r="C65" s="417"/>
    </row>
    <row r="66" spans="1:3" ht="14.4" x14ac:dyDescent="0.3">
      <c r="B66" s="2"/>
    </row>
    <row r="67" spans="1:3" ht="15.6" x14ac:dyDescent="0.3">
      <c r="B67" s="1"/>
    </row>
  </sheetData>
  <mergeCells count="3">
    <mergeCell ref="A1:C1"/>
    <mergeCell ref="A2:A4"/>
    <mergeCell ref="C2:C4"/>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66"/>
  <sheetViews>
    <sheetView workbookViewId="0">
      <selection activeCell="H5" sqref="H5"/>
    </sheetView>
  </sheetViews>
  <sheetFormatPr defaultRowHeight="15" customHeight="1" x14ac:dyDescent="0.3"/>
  <cols>
    <col min="1" max="1" width="35.44140625" customWidth="1"/>
    <col min="2" max="2" width="46.5546875" customWidth="1"/>
    <col min="3" max="3" width="32.33203125" customWidth="1"/>
  </cols>
  <sheetData>
    <row r="1" spans="1:3" ht="33" customHeight="1" x14ac:dyDescent="0.3">
      <c r="A1" s="482" t="s">
        <v>66</v>
      </c>
      <c r="B1" s="482"/>
      <c r="C1" s="482"/>
    </row>
    <row r="2" spans="1:3" ht="35.4" customHeight="1" x14ac:dyDescent="0.3">
      <c r="A2" s="524" t="s">
        <v>1</v>
      </c>
      <c r="B2" s="419" t="s">
        <v>203</v>
      </c>
      <c r="C2" s="562" t="s">
        <v>3</v>
      </c>
    </row>
    <row r="3" spans="1:3" ht="60.75" customHeight="1" x14ac:dyDescent="0.3">
      <c r="A3" s="525"/>
      <c r="B3" s="419" t="s">
        <v>265</v>
      </c>
      <c r="C3" s="563"/>
    </row>
    <row r="4" spans="1:3" ht="28.95" customHeight="1" x14ac:dyDescent="0.3">
      <c r="A4" s="519"/>
      <c r="B4" s="420" t="s">
        <v>5</v>
      </c>
      <c r="C4" s="564"/>
    </row>
    <row r="5" spans="1:3" ht="15" customHeight="1" x14ac:dyDescent="0.3">
      <c r="A5" s="347" t="s">
        <v>6</v>
      </c>
      <c r="B5" s="348">
        <v>20</v>
      </c>
      <c r="C5" s="421"/>
    </row>
    <row r="6" spans="1:3" ht="15" customHeight="1" x14ac:dyDescent="0.3">
      <c r="A6" s="350" t="s">
        <v>7</v>
      </c>
      <c r="B6" s="422">
        <v>165</v>
      </c>
      <c r="C6" s="423"/>
    </row>
    <row r="7" spans="1:3" ht="15" customHeight="1" x14ac:dyDescent="0.3">
      <c r="A7" s="350" t="s">
        <v>8</v>
      </c>
      <c r="B7" s="351">
        <v>100</v>
      </c>
      <c r="C7" s="424"/>
    </row>
    <row r="8" spans="1:3" s="56" customFormat="1" ht="15" customHeight="1" x14ac:dyDescent="0.3">
      <c r="A8" s="350" t="s">
        <v>9</v>
      </c>
      <c r="B8" s="351">
        <v>147</v>
      </c>
      <c r="C8" s="354"/>
    </row>
    <row r="9" spans="1:3" ht="15" customHeight="1" x14ac:dyDescent="0.3">
      <c r="A9" s="350" t="s">
        <v>10</v>
      </c>
      <c r="B9" s="422">
        <v>20</v>
      </c>
      <c r="C9" s="423"/>
    </row>
    <row r="10" spans="1:3" ht="15" customHeight="1" x14ac:dyDescent="0.3">
      <c r="A10" s="350" t="s">
        <v>11</v>
      </c>
      <c r="B10" s="351">
        <v>40</v>
      </c>
      <c r="C10" s="424"/>
    </row>
    <row r="11" spans="1:3" ht="15" customHeight="1" x14ac:dyDescent="0.3">
      <c r="A11" s="350" t="s">
        <v>12</v>
      </c>
      <c r="B11" s="351">
        <v>96</v>
      </c>
      <c r="C11" s="424"/>
    </row>
    <row r="12" spans="1:3" ht="15" customHeight="1" x14ac:dyDescent="0.3">
      <c r="A12" s="350" t="s">
        <v>13</v>
      </c>
      <c r="B12" s="422">
        <v>320</v>
      </c>
      <c r="C12" s="423"/>
    </row>
    <row r="13" spans="1:3" ht="15" customHeight="1" x14ac:dyDescent="0.3">
      <c r="A13" s="350" t="s">
        <v>14</v>
      </c>
      <c r="B13" s="422">
        <v>90</v>
      </c>
      <c r="C13" s="423"/>
    </row>
    <row r="14" spans="1:3" ht="15" customHeight="1" x14ac:dyDescent="0.3">
      <c r="A14" s="350" t="s">
        <v>15</v>
      </c>
      <c r="B14" s="422">
        <v>30</v>
      </c>
      <c r="C14" s="423"/>
    </row>
    <row r="15" spans="1:3" ht="15" customHeight="1" x14ac:dyDescent="0.3">
      <c r="A15" s="350" t="s">
        <v>16</v>
      </c>
      <c r="B15" s="351">
        <v>45</v>
      </c>
      <c r="C15" s="423"/>
    </row>
    <row r="16" spans="1:3" ht="15" customHeight="1" x14ac:dyDescent="0.3">
      <c r="A16" s="350" t="s">
        <v>17</v>
      </c>
      <c r="B16" s="351">
        <v>148</v>
      </c>
      <c r="C16" s="424"/>
    </row>
    <row r="17" spans="1:4" ht="15" customHeight="1" x14ac:dyDescent="0.3">
      <c r="A17" s="356" t="s">
        <v>18</v>
      </c>
      <c r="B17" s="425">
        <v>81</v>
      </c>
      <c r="C17" s="423"/>
      <c r="D17" s="24"/>
    </row>
    <row r="18" spans="1:4" ht="15" customHeight="1" x14ac:dyDescent="0.3">
      <c r="A18" s="350" t="s">
        <v>19</v>
      </c>
      <c r="B18" s="422">
        <v>68</v>
      </c>
      <c r="C18" s="423"/>
    </row>
    <row r="19" spans="1:4" ht="15" customHeight="1" x14ac:dyDescent="0.3">
      <c r="A19" s="350" t="s">
        <v>20</v>
      </c>
      <c r="B19" s="351">
        <v>40</v>
      </c>
      <c r="C19" s="426"/>
    </row>
    <row r="20" spans="1:4" ht="15" customHeight="1" x14ac:dyDescent="0.3">
      <c r="A20" s="355" t="s">
        <v>21</v>
      </c>
      <c r="B20" s="422">
        <v>1500</v>
      </c>
      <c r="C20" s="423"/>
    </row>
    <row r="21" spans="1:4" ht="15" customHeight="1" x14ac:dyDescent="0.3">
      <c r="A21" s="350" t="s">
        <v>22</v>
      </c>
      <c r="B21" s="422">
        <v>75</v>
      </c>
      <c r="C21" s="423"/>
    </row>
    <row r="22" spans="1:4" ht="15" customHeight="1" x14ac:dyDescent="0.3">
      <c r="A22" s="350" t="s">
        <v>23</v>
      </c>
      <c r="B22" s="422">
        <v>180</v>
      </c>
      <c r="C22" s="423"/>
    </row>
    <row r="23" spans="1:4" ht="15" customHeight="1" x14ac:dyDescent="0.3">
      <c r="A23" s="350" t="s">
        <v>24</v>
      </c>
      <c r="B23" s="422">
        <v>50</v>
      </c>
      <c r="C23" s="423"/>
    </row>
    <row r="24" spans="1:4" ht="15" customHeight="1" x14ac:dyDescent="0.3">
      <c r="A24" s="350" t="s">
        <v>157</v>
      </c>
      <c r="B24" s="422">
        <v>120</v>
      </c>
      <c r="C24" s="423"/>
    </row>
    <row r="25" spans="1:4" ht="15" customHeight="1" x14ac:dyDescent="0.3">
      <c r="A25" s="350" t="s">
        <v>26</v>
      </c>
      <c r="B25" s="422">
        <v>160</v>
      </c>
      <c r="C25" s="423"/>
    </row>
    <row r="26" spans="1:4" ht="15" customHeight="1" x14ac:dyDescent="0.3">
      <c r="A26" s="350" t="s">
        <v>27</v>
      </c>
      <c r="B26" s="351">
        <v>70</v>
      </c>
      <c r="C26" s="423"/>
    </row>
    <row r="27" spans="1:4" ht="15" customHeight="1" x14ac:dyDescent="0.3">
      <c r="A27" s="350" t="s">
        <v>28</v>
      </c>
      <c r="B27" s="422">
        <v>112</v>
      </c>
      <c r="C27" s="423"/>
    </row>
    <row r="28" spans="1:4" ht="15" customHeight="1" x14ac:dyDescent="0.3">
      <c r="A28" s="443" t="s">
        <v>29</v>
      </c>
      <c r="B28" s="427">
        <v>50</v>
      </c>
      <c r="C28" s="428"/>
    </row>
    <row r="29" spans="1:4" ht="15" customHeight="1" x14ac:dyDescent="0.3">
      <c r="A29" s="347" t="s">
        <v>158</v>
      </c>
      <c r="B29" s="429">
        <v>58</v>
      </c>
      <c r="C29" s="421"/>
    </row>
    <row r="30" spans="1:4" ht="15" customHeight="1" x14ac:dyDescent="0.3">
      <c r="A30" s="350" t="s">
        <v>31</v>
      </c>
      <c r="B30" s="422">
        <v>30</v>
      </c>
      <c r="C30" s="423"/>
    </row>
    <row r="31" spans="1:4" ht="15" customHeight="1" x14ac:dyDescent="0.3">
      <c r="A31" s="350" t="s">
        <v>32</v>
      </c>
      <c r="B31" s="422">
        <v>55</v>
      </c>
      <c r="C31" s="423"/>
    </row>
    <row r="32" spans="1:4" ht="15" customHeight="1" x14ac:dyDescent="0.3">
      <c r="A32" s="350" t="s">
        <v>159</v>
      </c>
      <c r="B32" s="425">
        <v>10</v>
      </c>
      <c r="C32" s="354"/>
    </row>
    <row r="33" spans="1:3" ht="15" customHeight="1" x14ac:dyDescent="0.3">
      <c r="A33" s="350" t="s">
        <v>160</v>
      </c>
      <c r="B33" s="422">
        <v>80</v>
      </c>
      <c r="C33" s="423"/>
    </row>
    <row r="34" spans="1:3" ht="15" customHeight="1" x14ac:dyDescent="0.3">
      <c r="A34" s="350" t="s">
        <v>35</v>
      </c>
      <c r="B34" s="422">
        <v>60</v>
      </c>
      <c r="C34" s="423"/>
    </row>
    <row r="35" spans="1:3" ht="15" customHeight="1" x14ac:dyDescent="0.3">
      <c r="A35" s="350" t="s">
        <v>161</v>
      </c>
      <c r="B35" s="422">
        <v>110</v>
      </c>
      <c r="C35" s="423"/>
    </row>
    <row r="36" spans="1:3" ht="15" customHeight="1" x14ac:dyDescent="0.3">
      <c r="A36" s="350" t="s">
        <v>162</v>
      </c>
      <c r="B36" s="422">
        <v>120</v>
      </c>
      <c r="C36" s="430"/>
    </row>
    <row r="37" spans="1:3" ht="15" customHeight="1" x14ac:dyDescent="0.3">
      <c r="A37" s="350" t="s">
        <v>38</v>
      </c>
      <c r="B37" s="422">
        <v>40</v>
      </c>
      <c r="C37" s="431"/>
    </row>
    <row r="38" spans="1:3" ht="15" customHeight="1" x14ac:dyDescent="0.3">
      <c r="A38" s="350" t="s">
        <v>39</v>
      </c>
      <c r="B38" s="422">
        <v>20</v>
      </c>
      <c r="C38" s="432"/>
    </row>
    <row r="39" spans="1:3" s="405" customFormat="1" ht="15" customHeight="1" x14ac:dyDescent="0.3">
      <c r="A39" s="356" t="s">
        <v>40</v>
      </c>
      <c r="B39" s="357">
        <v>40</v>
      </c>
      <c r="C39" s="433"/>
    </row>
    <row r="40" spans="1:3" ht="15" customHeight="1" x14ac:dyDescent="0.3">
      <c r="A40" s="350" t="s">
        <v>41</v>
      </c>
      <c r="B40" s="422">
        <v>100</v>
      </c>
      <c r="C40" s="423"/>
    </row>
    <row r="41" spans="1:3" ht="15" customHeight="1" x14ac:dyDescent="0.3">
      <c r="A41" s="350" t="s">
        <v>42</v>
      </c>
      <c r="B41" s="422">
        <v>50</v>
      </c>
      <c r="C41" s="423"/>
    </row>
    <row r="42" spans="1:3" ht="15" customHeight="1" x14ac:dyDescent="0.3">
      <c r="A42" s="350" t="s">
        <v>43</v>
      </c>
      <c r="B42" s="422">
        <v>240</v>
      </c>
      <c r="C42" s="423"/>
    </row>
    <row r="43" spans="1:3" ht="15" customHeight="1" x14ac:dyDescent="0.3">
      <c r="A43" s="350" t="s">
        <v>44</v>
      </c>
      <c r="B43" s="422">
        <v>30</v>
      </c>
      <c r="C43" s="415"/>
    </row>
    <row r="44" spans="1:3" ht="15" customHeight="1" x14ac:dyDescent="0.3">
      <c r="A44" s="350" t="s">
        <v>45</v>
      </c>
      <c r="B44" s="422">
        <v>40</v>
      </c>
      <c r="C44" s="423"/>
    </row>
    <row r="45" spans="1:3" ht="15" customHeight="1" x14ac:dyDescent="0.3">
      <c r="A45" s="350" t="s">
        <v>46</v>
      </c>
      <c r="B45" s="351">
        <v>100</v>
      </c>
      <c r="C45" s="415"/>
    </row>
    <row r="46" spans="1:3" ht="15" customHeight="1" x14ac:dyDescent="0.3">
      <c r="A46" s="350" t="s">
        <v>47</v>
      </c>
      <c r="B46" s="422">
        <v>20</v>
      </c>
      <c r="C46" s="423"/>
    </row>
    <row r="47" spans="1:3" ht="15" customHeight="1" x14ac:dyDescent="0.3">
      <c r="A47" s="350" t="s">
        <v>48</v>
      </c>
      <c r="B47" s="351">
        <v>55</v>
      </c>
      <c r="C47" s="434"/>
    </row>
    <row r="48" spans="1:3" ht="15" customHeight="1" x14ac:dyDescent="0.3">
      <c r="A48" s="350" t="s">
        <v>163</v>
      </c>
      <c r="B48" s="422">
        <v>154</v>
      </c>
      <c r="C48" s="423"/>
    </row>
    <row r="49" spans="1:6" ht="15" customHeight="1" x14ac:dyDescent="0.3">
      <c r="A49" s="350" t="s">
        <v>69</v>
      </c>
      <c r="B49" s="422">
        <v>120</v>
      </c>
      <c r="C49" s="423"/>
    </row>
    <row r="50" spans="1:6" ht="15" customHeight="1" x14ac:dyDescent="0.3">
      <c r="A50" s="350" t="s">
        <v>50</v>
      </c>
      <c r="B50" s="422">
        <v>60</v>
      </c>
      <c r="C50" s="423"/>
    </row>
    <row r="51" spans="1:6" ht="15" customHeight="1" x14ac:dyDescent="0.3">
      <c r="A51" s="350" t="s">
        <v>51</v>
      </c>
      <c r="B51" s="422">
        <v>120</v>
      </c>
      <c r="C51" s="423"/>
    </row>
    <row r="52" spans="1:6" ht="15" customHeight="1" x14ac:dyDescent="0.3">
      <c r="A52" s="350" t="s">
        <v>52</v>
      </c>
      <c r="B52" s="422">
        <v>40</v>
      </c>
      <c r="C52" s="423"/>
    </row>
    <row r="53" spans="1:6" ht="15" customHeight="1" x14ac:dyDescent="0.3">
      <c r="A53" s="355" t="s">
        <v>53</v>
      </c>
      <c r="B53" s="351">
        <v>226</v>
      </c>
      <c r="C53" s="353"/>
    </row>
    <row r="54" spans="1:6" ht="15" customHeight="1" x14ac:dyDescent="0.3">
      <c r="A54" s="350" t="s">
        <v>54</v>
      </c>
      <c r="B54" s="435">
        <v>200</v>
      </c>
      <c r="C54" s="436"/>
    </row>
    <row r="55" spans="1:6" ht="15" customHeight="1" x14ac:dyDescent="0.3">
      <c r="A55" s="350" t="s">
        <v>55</v>
      </c>
      <c r="B55" s="422">
        <v>50</v>
      </c>
      <c r="C55" s="421"/>
    </row>
    <row r="56" spans="1:6" ht="15" customHeight="1" x14ac:dyDescent="0.3">
      <c r="A56" s="350" t="s">
        <v>56</v>
      </c>
      <c r="B56" s="351">
        <v>120</v>
      </c>
      <c r="C56" s="430"/>
    </row>
    <row r="57" spans="1:6" ht="15" customHeight="1" x14ac:dyDescent="0.3">
      <c r="A57" s="350" t="s">
        <v>57</v>
      </c>
      <c r="B57" s="422">
        <v>41</v>
      </c>
      <c r="C57" s="431"/>
    </row>
    <row r="58" spans="1:6" ht="15" customHeight="1" x14ac:dyDescent="0.3">
      <c r="A58" s="350" t="s">
        <v>58</v>
      </c>
      <c r="B58" s="422">
        <v>95</v>
      </c>
      <c r="C58" s="437"/>
    </row>
    <row r="59" spans="1:6" ht="15" customHeight="1" x14ac:dyDescent="0.3">
      <c r="A59" s="350" t="s">
        <v>59</v>
      </c>
      <c r="B59" s="422">
        <v>60</v>
      </c>
      <c r="C59" s="423"/>
    </row>
    <row r="60" spans="1:6" ht="15" customHeight="1" x14ac:dyDescent="0.3">
      <c r="A60" s="350" t="s">
        <v>60</v>
      </c>
      <c r="B60" s="351">
        <v>100</v>
      </c>
      <c r="C60" s="424"/>
      <c r="F60" s="18"/>
    </row>
    <row r="61" spans="1:6" ht="15" customHeight="1" x14ac:dyDescent="0.3">
      <c r="A61" s="350" t="s">
        <v>164</v>
      </c>
      <c r="B61" s="422">
        <v>400</v>
      </c>
      <c r="C61" s="423"/>
    </row>
    <row r="62" spans="1:6" ht="15" customHeight="1" x14ac:dyDescent="0.3">
      <c r="A62" s="350" t="s">
        <v>62</v>
      </c>
      <c r="B62" s="422">
        <v>180</v>
      </c>
      <c r="C62" s="423"/>
    </row>
    <row r="63" spans="1:6" ht="15" customHeight="1" x14ac:dyDescent="0.3">
      <c r="A63" s="355" t="s">
        <v>63</v>
      </c>
      <c r="B63" s="438">
        <v>20</v>
      </c>
      <c r="C63" s="423"/>
    </row>
    <row r="64" spans="1:6" ht="15" customHeight="1" x14ac:dyDescent="0.3">
      <c r="A64" s="444" t="s">
        <v>64</v>
      </c>
      <c r="B64" s="439">
        <v>150</v>
      </c>
      <c r="C64" s="430"/>
    </row>
    <row r="65" spans="1:3" ht="15" customHeight="1" x14ac:dyDescent="0.3">
      <c r="A65" s="440" t="s">
        <v>65</v>
      </c>
      <c r="B65" s="441">
        <f>SUM(B5:B64)</f>
        <v>7121</v>
      </c>
      <c r="C65" s="442"/>
    </row>
    <row r="66" spans="1:3" ht="15.6" x14ac:dyDescent="0.3">
      <c r="B66" s="1"/>
    </row>
  </sheetData>
  <mergeCells count="3">
    <mergeCell ref="A1:C1"/>
    <mergeCell ref="A2:A4"/>
    <mergeCell ref="C2: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7"/>
  <sheetViews>
    <sheetView topLeftCell="A37" workbookViewId="0">
      <selection activeCell="B65" sqref="B65"/>
    </sheetView>
  </sheetViews>
  <sheetFormatPr defaultRowHeight="14.4" x14ac:dyDescent="0.3"/>
  <cols>
    <col min="1" max="1" width="34.6640625" customWidth="1"/>
    <col min="2" max="2" width="44.44140625" customWidth="1"/>
    <col min="3" max="3" width="34.6640625" customWidth="1"/>
    <col min="4" max="4" width="5.44140625" customWidth="1"/>
  </cols>
  <sheetData>
    <row r="1" spans="1:3" ht="36.75" customHeight="1" x14ac:dyDescent="0.3">
      <c r="A1" s="478" t="s">
        <v>66</v>
      </c>
      <c r="B1" s="478"/>
      <c r="C1" s="484"/>
    </row>
    <row r="2" spans="1:3" ht="38.25" customHeight="1" x14ac:dyDescent="0.3">
      <c r="A2" s="479" t="s">
        <v>1</v>
      </c>
      <c r="B2" s="77" t="s">
        <v>70</v>
      </c>
      <c r="C2" s="479" t="s">
        <v>3</v>
      </c>
    </row>
    <row r="3" spans="1:3" ht="43.95" customHeight="1" x14ac:dyDescent="0.3">
      <c r="A3" s="480"/>
      <c r="B3" s="77" t="s">
        <v>73</v>
      </c>
      <c r="C3" s="480"/>
    </row>
    <row r="4" spans="1:3" ht="19.5" customHeight="1" x14ac:dyDescent="0.3">
      <c r="A4" s="481"/>
      <c r="B4" s="78" t="s">
        <v>5</v>
      </c>
      <c r="C4" s="481"/>
    </row>
    <row r="5" spans="1:3" ht="15" customHeight="1" x14ac:dyDescent="0.3">
      <c r="A5" s="60" t="s">
        <v>6</v>
      </c>
      <c r="B5" s="44">
        <v>65</v>
      </c>
      <c r="C5" s="50"/>
    </row>
    <row r="6" spans="1:3" ht="15" customHeight="1" x14ac:dyDescent="0.3">
      <c r="A6" s="25" t="s">
        <v>7</v>
      </c>
      <c r="B6" s="20">
        <v>130</v>
      </c>
      <c r="C6" s="79"/>
    </row>
    <row r="7" spans="1:3" ht="15" customHeight="1" x14ac:dyDescent="0.3">
      <c r="A7" s="25" t="s">
        <v>8</v>
      </c>
      <c r="B7" s="20">
        <v>50</v>
      </c>
      <c r="C7" s="51"/>
    </row>
    <row r="8" spans="1:3" ht="15" customHeight="1" x14ac:dyDescent="0.3">
      <c r="A8" s="25" t="s">
        <v>9</v>
      </c>
      <c r="B8" s="20">
        <v>30</v>
      </c>
      <c r="C8" s="51"/>
    </row>
    <row r="9" spans="1:3" ht="15" customHeight="1" x14ac:dyDescent="0.3">
      <c r="A9" s="25" t="s">
        <v>10</v>
      </c>
      <c r="B9" s="20">
        <v>15</v>
      </c>
      <c r="C9" s="51"/>
    </row>
    <row r="10" spans="1:3" ht="15" customHeight="1" x14ac:dyDescent="0.3">
      <c r="A10" s="25" t="s">
        <v>11</v>
      </c>
      <c r="B10" s="20">
        <v>140</v>
      </c>
      <c r="C10" s="51"/>
    </row>
    <row r="11" spans="1:3" ht="15" customHeight="1" x14ac:dyDescent="0.3">
      <c r="A11" s="25" t="s">
        <v>12</v>
      </c>
      <c r="B11" s="20">
        <v>39</v>
      </c>
      <c r="C11" s="51"/>
    </row>
    <row r="12" spans="1:3" ht="15" customHeight="1" x14ac:dyDescent="0.3">
      <c r="A12" s="25" t="s">
        <v>13</v>
      </c>
      <c r="B12" s="20">
        <v>60</v>
      </c>
      <c r="C12" s="51"/>
    </row>
    <row r="13" spans="1:3" ht="15" customHeight="1" x14ac:dyDescent="0.3">
      <c r="A13" s="25" t="s">
        <v>14</v>
      </c>
      <c r="B13" s="20">
        <v>26</v>
      </c>
      <c r="C13" s="51"/>
    </row>
    <row r="14" spans="1:3" ht="15" customHeight="1" x14ac:dyDescent="0.3">
      <c r="A14" s="25" t="s">
        <v>15</v>
      </c>
      <c r="B14" s="20">
        <v>90</v>
      </c>
      <c r="C14" s="51"/>
    </row>
    <row r="15" spans="1:3" ht="15" customHeight="1" x14ac:dyDescent="0.3">
      <c r="A15" s="25" t="s">
        <v>16</v>
      </c>
      <c r="B15" s="20">
        <v>60</v>
      </c>
      <c r="C15" s="51"/>
    </row>
    <row r="16" spans="1:3" ht="15" customHeight="1" x14ac:dyDescent="0.3">
      <c r="A16" s="25" t="s">
        <v>17</v>
      </c>
      <c r="B16" s="20">
        <v>50</v>
      </c>
      <c r="C16" s="51"/>
    </row>
    <row r="17" spans="1:3" ht="15" customHeight="1" x14ac:dyDescent="0.3">
      <c r="A17" s="25" t="s">
        <v>18</v>
      </c>
      <c r="B17" s="20">
        <v>50</v>
      </c>
      <c r="C17" s="51"/>
    </row>
    <row r="18" spans="1:3" ht="15" customHeight="1" x14ac:dyDescent="0.3">
      <c r="A18" s="25" t="s">
        <v>19</v>
      </c>
      <c r="B18" s="20">
        <v>30</v>
      </c>
      <c r="C18" s="51"/>
    </row>
    <row r="19" spans="1:3" ht="15" customHeight="1" x14ac:dyDescent="0.3">
      <c r="A19" s="25" t="s">
        <v>20</v>
      </c>
      <c r="B19" s="20">
        <v>280</v>
      </c>
      <c r="C19" s="51"/>
    </row>
    <row r="20" spans="1:3" ht="15" customHeight="1" x14ac:dyDescent="0.3">
      <c r="A20" s="61" t="s">
        <v>21</v>
      </c>
      <c r="B20" s="20">
        <v>120</v>
      </c>
      <c r="C20" s="51"/>
    </row>
    <row r="21" spans="1:3" ht="15" customHeight="1" x14ac:dyDescent="0.3">
      <c r="A21" s="25" t="s">
        <v>22</v>
      </c>
      <c r="B21" s="20">
        <v>35</v>
      </c>
      <c r="C21" s="51"/>
    </row>
    <row r="22" spans="1:3" ht="15" customHeight="1" x14ac:dyDescent="0.3">
      <c r="A22" s="25" t="s">
        <v>23</v>
      </c>
      <c r="B22" s="20">
        <v>115</v>
      </c>
      <c r="C22" s="51"/>
    </row>
    <row r="23" spans="1:3" ht="15" customHeight="1" x14ac:dyDescent="0.3">
      <c r="A23" s="25" t="s">
        <v>24</v>
      </c>
      <c r="B23" s="20">
        <v>60</v>
      </c>
      <c r="C23" s="51"/>
    </row>
    <row r="24" spans="1:3" ht="15" customHeight="1" x14ac:dyDescent="0.3">
      <c r="A24" s="25" t="s">
        <v>25</v>
      </c>
      <c r="B24" s="20">
        <v>200</v>
      </c>
      <c r="C24" s="51"/>
    </row>
    <row r="25" spans="1:3" ht="15" customHeight="1" x14ac:dyDescent="0.3">
      <c r="A25" s="25" t="s">
        <v>26</v>
      </c>
      <c r="B25" s="20">
        <v>50</v>
      </c>
      <c r="C25" s="52"/>
    </row>
    <row r="26" spans="1:3" ht="15" customHeight="1" x14ac:dyDescent="0.3">
      <c r="A26" s="25" t="s">
        <v>27</v>
      </c>
      <c r="B26" s="20">
        <v>50</v>
      </c>
      <c r="C26" s="51"/>
    </row>
    <row r="27" spans="1:3" ht="15" customHeight="1" x14ac:dyDescent="0.3">
      <c r="A27" s="25" t="s">
        <v>28</v>
      </c>
      <c r="B27" s="20">
        <v>67</v>
      </c>
      <c r="C27" s="51"/>
    </row>
    <row r="28" spans="1:3" ht="15" customHeight="1" x14ac:dyDescent="0.3">
      <c r="A28" s="25" t="s">
        <v>29</v>
      </c>
      <c r="B28" s="20">
        <v>50</v>
      </c>
      <c r="C28" s="51"/>
    </row>
    <row r="29" spans="1:3" ht="15" customHeight="1" x14ac:dyDescent="0.3">
      <c r="A29" s="25" t="s">
        <v>30</v>
      </c>
      <c r="B29" s="20">
        <v>150</v>
      </c>
      <c r="C29" s="51"/>
    </row>
    <row r="30" spans="1:3" ht="15" customHeight="1" x14ac:dyDescent="0.3">
      <c r="A30" s="25" t="s">
        <v>31</v>
      </c>
      <c r="B30" s="20">
        <v>250</v>
      </c>
      <c r="C30" s="80"/>
    </row>
    <row r="31" spans="1:3" ht="15" customHeight="1" x14ac:dyDescent="0.3">
      <c r="A31" s="25" t="s">
        <v>32</v>
      </c>
      <c r="B31" s="20">
        <v>62</v>
      </c>
      <c r="C31" s="51"/>
    </row>
    <row r="32" spans="1:3" ht="15" customHeight="1" x14ac:dyDescent="0.3">
      <c r="A32" s="25" t="s">
        <v>33</v>
      </c>
      <c r="B32" s="40">
        <v>8</v>
      </c>
      <c r="C32" s="81"/>
    </row>
    <row r="33" spans="1:3" ht="15" customHeight="1" x14ac:dyDescent="0.3">
      <c r="A33" s="25" t="s">
        <v>34</v>
      </c>
      <c r="B33" s="20">
        <v>13</v>
      </c>
      <c r="C33" s="82"/>
    </row>
    <row r="34" spans="1:3" ht="15" customHeight="1" x14ac:dyDescent="0.3">
      <c r="A34" s="25" t="s">
        <v>35</v>
      </c>
      <c r="B34" s="20">
        <v>60</v>
      </c>
      <c r="C34" s="82"/>
    </row>
    <row r="35" spans="1:3" ht="15" customHeight="1" x14ac:dyDescent="0.3">
      <c r="A35" s="25" t="s">
        <v>36</v>
      </c>
      <c r="B35" s="20">
        <v>57</v>
      </c>
      <c r="C35" s="82"/>
    </row>
    <row r="36" spans="1:3" ht="15" customHeight="1" x14ac:dyDescent="0.3">
      <c r="A36" s="25" t="s">
        <v>37</v>
      </c>
      <c r="B36" s="20">
        <v>95</v>
      </c>
      <c r="C36" s="82"/>
    </row>
    <row r="37" spans="1:3" ht="15" customHeight="1" x14ac:dyDescent="0.3">
      <c r="A37" s="25" t="s">
        <v>38</v>
      </c>
      <c r="B37" s="20">
        <v>70</v>
      </c>
      <c r="C37" s="83"/>
    </row>
    <row r="38" spans="1:3" ht="15" customHeight="1" x14ac:dyDescent="0.3">
      <c r="A38" s="25" t="s">
        <v>39</v>
      </c>
      <c r="B38" s="20">
        <v>44</v>
      </c>
      <c r="C38" s="82"/>
    </row>
    <row r="39" spans="1:3" ht="15" customHeight="1" x14ac:dyDescent="0.3">
      <c r="A39" s="25" t="s">
        <v>40</v>
      </c>
      <c r="B39" s="20">
        <v>100</v>
      </c>
      <c r="C39" s="82"/>
    </row>
    <row r="40" spans="1:3" ht="15" customHeight="1" x14ac:dyDescent="0.3">
      <c r="A40" s="25" t="s">
        <v>41</v>
      </c>
      <c r="B40" s="20">
        <v>150</v>
      </c>
      <c r="C40" s="82"/>
    </row>
    <row r="41" spans="1:3" ht="15" customHeight="1" x14ac:dyDescent="0.3">
      <c r="A41" s="25" t="s">
        <v>42</v>
      </c>
      <c r="B41" s="20">
        <v>66</v>
      </c>
      <c r="C41" s="82"/>
    </row>
    <row r="42" spans="1:3" ht="15" customHeight="1" x14ac:dyDescent="0.3">
      <c r="A42" s="25" t="s">
        <v>43</v>
      </c>
      <c r="B42" s="20">
        <v>90</v>
      </c>
      <c r="C42" s="82"/>
    </row>
    <row r="43" spans="1:3" ht="15" customHeight="1" x14ac:dyDescent="0.3">
      <c r="A43" s="25" t="s">
        <v>44</v>
      </c>
      <c r="B43" s="20">
        <v>30</v>
      </c>
      <c r="C43" s="83"/>
    </row>
    <row r="44" spans="1:3" ht="15" customHeight="1" x14ac:dyDescent="0.3">
      <c r="A44" s="25" t="s">
        <v>45</v>
      </c>
      <c r="B44" s="20">
        <v>110</v>
      </c>
      <c r="C44" s="82"/>
    </row>
    <row r="45" spans="1:3" ht="15" customHeight="1" x14ac:dyDescent="0.3">
      <c r="A45" s="25" t="s">
        <v>46</v>
      </c>
      <c r="B45" s="20">
        <v>80</v>
      </c>
      <c r="C45" s="83"/>
    </row>
    <row r="46" spans="1:3" ht="15" customHeight="1" x14ac:dyDescent="0.3">
      <c r="A46" s="25" t="s">
        <v>47</v>
      </c>
      <c r="B46" s="20">
        <v>65</v>
      </c>
      <c r="C46" s="82"/>
    </row>
    <row r="47" spans="1:3" ht="15" customHeight="1" x14ac:dyDescent="0.3">
      <c r="A47" s="25" t="s">
        <v>48</v>
      </c>
      <c r="B47" s="20">
        <v>70</v>
      </c>
      <c r="C47" s="82"/>
    </row>
    <row r="48" spans="1:3" ht="15" customHeight="1" x14ac:dyDescent="0.3">
      <c r="A48" s="25" t="s">
        <v>49</v>
      </c>
      <c r="B48" s="20">
        <v>150</v>
      </c>
      <c r="C48" s="82"/>
    </row>
    <row r="49" spans="1:3" s="12" customFormat="1" ht="15" customHeight="1" x14ac:dyDescent="0.3">
      <c r="A49" s="25" t="s">
        <v>69</v>
      </c>
      <c r="B49" s="20">
        <v>110</v>
      </c>
      <c r="C49" s="82"/>
    </row>
    <row r="50" spans="1:3" ht="15" customHeight="1" x14ac:dyDescent="0.3">
      <c r="A50" s="25" t="s">
        <v>50</v>
      </c>
      <c r="B50" s="20">
        <v>120</v>
      </c>
      <c r="C50" s="82"/>
    </row>
    <row r="51" spans="1:3" ht="15" customHeight="1" x14ac:dyDescent="0.3">
      <c r="A51" s="25" t="s">
        <v>51</v>
      </c>
      <c r="B51" s="20">
        <v>100</v>
      </c>
      <c r="C51" s="82"/>
    </row>
    <row r="52" spans="1:3" ht="15" customHeight="1" x14ac:dyDescent="0.3">
      <c r="A52" s="25" t="s">
        <v>52</v>
      </c>
      <c r="B52" s="20">
        <v>22</v>
      </c>
      <c r="C52" s="82"/>
    </row>
    <row r="53" spans="1:3" ht="15" customHeight="1" x14ac:dyDescent="0.3">
      <c r="A53" s="25" t="s">
        <v>53</v>
      </c>
      <c r="B53" s="20">
        <v>50</v>
      </c>
      <c r="C53" s="82"/>
    </row>
    <row r="54" spans="1:3" ht="15" customHeight="1" x14ac:dyDescent="0.3">
      <c r="A54" s="25" t="s">
        <v>54</v>
      </c>
      <c r="B54" s="20">
        <v>150</v>
      </c>
      <c r="C54" s="82"/>
    </row>
    <row r="55" spans="1:3" ht="15" customHeight="1" x14ac:dyDescent="0.3">
      <c r="A55" s="25" t="s">
        <v>55</v>
      </c>
      <c r="B55" s="20">
        <v>70</v>
      </c>
      <c r="C55" s="82"/>
    </row>
    <row r="56" spans="1:3" ht="15" customHeight="1" x14ac:dyDescent="0.3">
      <c r="A56" s="25" t="s">
        <v>56</v>
      </c>
      <c r="B56" s="20">
        <v>105</v>
      </c>
      <c r="C56" s="82"/>
    </row>
    <row r="57" spans="1:3" ht="15" customHeight="1" x14ac:dyDescent="0.3">
      <c r="A57" s="25" t="s">
        <v>57</v>
      </c>
      <c r="B57" s="20">
        <v>90</v>
      </c>
      <c r="C57" s="82"/>
    </row>
    <row r="58" spans="1:3" ht="15" customHeight="1" x14ac:dyDescent="0.3">
      <c r="A58" s="25" t="s">
        <v>58</v>
      </c>
      <c r="B58" s="20">
        <v>110</v>
      </c>
      <c r="C58" s="82"/>
    </row>
    <row r="59" spans="1:3" ht="15" customHeight="1" x14ac:dyDescent="0.3">
      <c r="A59" s="25" t="s">
        <v>59</v>
      </c>
      <c r="B59" s="20">
        <v>50</v>
      </c>
      <c r="C59" s="82"/>
    </row>
    <row r="60" spans="1:3" ht="15" customHeight="1" x14ac:dyDescent="0.3">
      <c r="A60" s="25" t="s">
        <v>60</v>
      </c>
      <c r="B60" s="20">
        <v>145</v>
      </c>
      <c r="C60" s="82"/>
    </row>
    <row r="61" spans="1:3" ht="15" customHeight="1" x14ac:dyDescent="0.3">
      <c r="A61" s="25" t="s">
        <v>61</v>
      </c>
      <c r="B61" s="20">
        <v>1200</v>
      </c>
      <c r="C61" s="82"/>
    </row>
    <row r="62" spans="1:3" ht="15" customHeight="1" x14ac:dyDescent="0.3">
      <c r="A62" s="25" t="s">
        <v>62</v>
      </c>
      <c r="B62" s="20">
        <v>200</v>
      </c>
      <c r="C62" s="82"/>
    </row>
    <row r="63" spans="1:3" ht="15" customHeight="1" x14ac:dyDescent="0.3">
      <c r="A63" s="61" t="s">
        <v>63</v>
      </c>
      <c r="B63" s="20">
        <v>36</v>
      </c>
      <c r="C63" s="82"/>
    </row>
    <row r="64" spans="1:3" ht="15" customHeight="1" x14ac:dyDescent="0.3">
      <c r="A64" s="25" t="s">
        <v>64</v>
      </c>
      <c r="B64" s="20">
        <v>45</v>
      </c>
      <c r="C64" s="82"/>
    </row>
    <row r="65" spans="1:3" ht="15" customHeight="1" x14ac:dyDescent="0.3">
      <c r="A65" s="26" t="s">
        <v>65</v>
      </c>
      <c r="B65" s="23">
        <f>SUM(B5:B64)</f>
        <v>6185</v>
      </c>
      <c r="C65" s="84"/>
    </row>
    <row r="67" spans="1:3" ht="15.6" x14ac:dyDescent="0.3">
      <c r="B67" s="1"/>
    </row>
  </sheetData>
  <mergeCells count="3">
    <mergeCell ref="A1:C1"/>
    <mergeCell ref="A2:A4"/>
    <mergeCell ref="C2:C4"/>
  </mergeCells>
  <pageMargins left="0.25" right="0.25"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EF80-793A-40E9-B8E4-D511ABBEC717}">
  <dimension ref="A1:D66"/>
  <sheetViews>
    <sheetView topLeftCell="A40" workbookViewId="0">
      <selection activeCell="J1" sqref="J1"/>
    </sheetView>
  </sheetViews>
  <sheetFormatPr defaultRowHeight="15" customHeight="1" x14ac:dyDescent="0.3"/>
  <cols>
    <col min="1" max="1" width="35.44140625" customWidth="1"/>
    <col min="2" max="2" width="46.5546875" customWidth="1"/>
    <col min="3" max="3" width="31.6640625" customWidth="1"/>
  </cols>
  <sheetData>
    <row r="1" spans="1:3" ht="33" customHeight="1" x14ac:dyDescent="0.3">
      <c r="A1" s="482" t="s">
        <v>66</v>
      </c>
      <c r="B1" s="482"/>
      <c r="C1" s="482"/>
    </row>
    <row r="2" spans="1:3" ht="33.6" customHeight="1" x14ac:dyDescent="0.3">
      <c r="A2" s="479" t="s">
        <v>1</v>
      </c>
      <c r="B2" s="91" t="s">
        <v>203</v>
      </c>
      <c r="C2" s="565" t="s">
        <v>3</v>
      </c>
    </row>
    <row r="3" spans="1:3" ht="45.6" customHeight="1" x14ac:dyDescent="0.3">
      <c r="A3" s="480"/>
      <c r="B3" s="91" t="s">
        <v>266</v>
      </c>
      <c r="C3" s="566"/>
    </row>
    <row r="4" spans="1:3" ht="24" customHeight="1" x14ac:dyDescent="0.3">
      <c r="A4" s="481"/>
      <c r="B4" s="169" t="s">
        <v>5</v>
      </c>
      <c r="C4" s="554"/>
    </row>
    <row r="5" spans="1:3" ht="15" customHeight="1" x14ac:dyDescent="0.3">
      <c r="A5" s="60" t="s">
        <v>6</v>
      </c>
      <c r="B5" s="44">
        <v>20</v>
      </c>
      <c r="C5" s="156" t="s">
        <v>176</v>
      </c>
    </row>
    <row r="6" spans="1:3" ht="15" customHeight="1" x14ac:dyDescent="0.3">
      <c r="A6" s="25" t="s">
        <v>7</v>
      </c>
      <c r="B6" s="20">
        <v>200</v>
      </c>
      <c r="C6" s="153"/>
    </row>
    <row r="7" spans="1:3" ht="15" customHeight="1" x14ac:dyDescent="0.3">
      <c r="A7" s="25" t="s">
        <v>8</v>
      </c>
      <c r="B7" s="20">
        <v>50</v>
      </c>
      <c r="C7" s="153"/>
    </row>
    <row r="8" spans="1:3" ht="15" customHeight="1" x14ac:dyDescent="0.3">
      <c r="A8" s="25" t="s">
        <v>9</v>
      </c>
      <c r="B8" s="20">
        <v>50</v>
      </c>
      <c r="C8" s="153"/>
    </row>
    <row r="9" spans="1:3" ht="15" customHeight="1" x14ac:dyDescent="0.3">
      <c r="A9" s="25" t="s">
        <v>10</v>
      </c>
      <c r="B9" s="20">
        <v>0</v>
      </c>
      <c r="C9" s="153"/>
    </row>
    <row r="10" spans="1:3" ht="15" customHeight="1" x14ac:dyDescent="0.3">
      <c r="A10" s="25" t="s">
        <v>11</v>
      </c>
      <c r="B10" s="20">
        <v>75</v>
      </c>
      <c r="C10" s="153"/>
    </row>
    <row r="11" spans="1:3" ht="15" customHeight="1" x14ac:dyDescent="0.3">
      <c r="A11" s="25" t="s">
        <v>12</v>
      </c>
      <c r="B11" s="20">
        <v>60</v>
      </c>
      <c r="C11" s="153"/>
    </row>
    <row r="12" spans="1:3" ht="15" customHeight="1" x14ac:dyDescent="0.3">
      <c r="A12" s="25" t="s">
        <v>13</v>
      </c>
      <c r="B12" s="20">
        <v>200</v>
      </c>
      <c r="C12" s="153"/>
    </row>
    <row r="13" spans="1:3" ht="15" customHeight="1" x14ac:dyDescent="0.3">
      <c r="A13" s="25" t="s">
        <v>14</v>
      </c>
      <c r="B13" s="20">
        <v>120</v>
      </c>
      <c r="C13" s="153"/>
    </row>
    <row r="14" spans="1:3" ht="15" customHeight="1" x14ac:dyDescent="0.3">
      <c r="A14" s="25" t="s">
        <v>15</v>
      </c>
      <c r="B14" s="20">
        <v>100</v>
      </c>
      <c r="C14" s="153"/>
    </row>
    <row r="15" spans="1:3" ht="15" customHeight="1" x14ac:dyDescent="0.3">
      <c r="A15" s="25" t="s">
        <v>16</v>
      </c>
      <c r="B15" s="20">
        <v>40</v>
      </c>
      <c r="C15" s="153"/>
    </row>
    <row r="16" spans="1:3" ht="15" customHeight="1" x14ac:dyDescent="0.3">
      <c r="A16" s="25" t="s">
        <v>17</v>
      </c>
      <c r="B16" s="20">
        <v>200</v>
      </c>
      <c r="C16" s="153"/>
    </row>
    <row r="17" spans="1:3" ht="15" customHeight="1" x14ac:dyDescent="0.3">
      <c r="A17" s="25" t="s">
        <v>18</v>
      </c>
      <c r="B17" s="20">
        <v>23</v>
      </c>
      <c r="C17" s="153"/>
    </row>
    <row r="18" spans="1:3" ht="15" customHeight="1" x14ac:dyDescent="0.3">
      <c r="A18" s="25" t="s">
        <v>19</v>
      </c>
      <c r="B18" s="20">
        <v>50</v>
      </c>
      <c r="C18" s="153"/>
    </row>
    <row r="19" spans="1:3" ht="15" customHeight="1" x14ac:dyDescent="0.3">
      <c r="A19" s="25" t="s">
        <v>20</v>
      </c>
      <c r="B19" s="20">
        <v>500</v>
      </c>
      <c r="C19" s="153"/>
    </row>
    <row r="20" spans="1:3" ht="15" customHeight="1" x14ac:dyDescent="0.3">
      <c r="A20" s="61" t="s">
        <v>21</v>
      </c>
      <c r="B20" s="20">
        <v>400</v>
      </c>
      <c r="C20" s="153"/>
    </row>
    <row r="21" spans="1:3" ht="15" customHeight="1" x14ac:dyDescent="0.3">
      <c r="A21" s="25" t="s">
        <v>22</v>
      </c>
      <c r="B21" s="20">
        <v>100</v>
      </c>
      <c r="C21" s="153"/>
    </row>
    <row r="22" spans="1:3" ht="15" customHeight="1" x14ac:dyDescent="0.3">
      <c r="A22" s="25" t="s">
        <v>23</v>
      </c>
      <c r="B22" s="20">
        <v>160</v>
      </c>
      <c r="C22" s="153"/>
    </row>
    <row r="23" spans="1:3" ht="15" customHeight="1" x14ac:dyDescent="0.3">
      <c r="A23" s="25" t="s">
        <v>24</v>
      </c>
      <c r="B23" s="20">
        <v>60</v>
      </c>
      <c r="C23" s="153"/>
    </row>
    <row r="24" spans="1:3" ht="15" customHeight="1" x14ac:dyDescent="0.3">
      <c r="A24" s="25" t="s">
        <v>25</v>
      </c>
      <c r="B24" s="20">
        <v>40</v>
      </c>
      <c r="C24" s="153"/>
    </row>
    <row r="25" spans="1:3" ht="15" customHeight="1" x14ac:dyDescent="0.3">
      <c r="A25" s="25" t="s">
        <v>26</v>
      </c>
      <c r="B25" s="20">
        <v>50</v>
      </c>
      <c r="C25" s="153"/>
    </row>
    <row r="26" spans="1:3" ht="15" customHeight="1" x14ac:dyDescent="0.3">
      <c r="A26" s="25" t="s">
        <v>27</v>
      </c>
      <c r="B26" s="40">
        <v>80</v>
      </c>
      <c r="C26" s="154"/>
    </row>
    <row r="27" spans="1:3" ht="15" customHeight="1" x14ac:dyDescent="0.3">
      <c r="A27" s="25" t="s">
        <v>28</v>
      </c>
      <c r="B27" s="20">
        <v>152</v>
      </c>
      <c r="C27" s="153"/>
    </row>
    <row r="28" spans="1:3" ht="15" customHeight="1" x14ac:dyDescent="0.3">
      <c r="A28" s="25" t="s">
        <v>29</v>
      </c>
      <c r="B28" s="20">
        <v>100</v>
      </c>
      <c r="C28" s="153"/>
    </row>
    <row r="29" spans="1:3" ht="15" customHeight="1" x14ac:dyDescent="0.3">
      <c r="A29" s="25" t="s">
        <v>30</v>
      </c>
      <c r="B29" s="20">
        <v>300</v>
      </c>
      <c r="C29" s="153"/>
    </row>
    <row r="30" spans="1:3" ht="15" customHeight="1" x14ac:dyDescent="0.3">
      <c r="A30" s="25" t="s">
        <v>31</v>
      </c>
      <c r="B30" s="20">
        <v>120</v>
      </c>
      <c r="C30" s="153"/>
    </row>
    <row r="31" spans="1:3" ht="15" customHeight="1" x14ac:dyDescent="0.3">
      <c r="A31" s="25" t="s">
        <v>32</v>
      </c>
      <c r="B31" s="20">
        <v>20</v>
      </c>
      <c r="C31" s="153"/>
    </row>
    <row r="32" spans="1:3" ht="15" customHeight="1" x14ac:dyDescent="0.3">
      <c r="A32" s="25" t="s">
        <v>33</v>
      </c>
      <c r="B32" s="20">
        <v>10</v>
      </c>
      <c r="C32" s="67"/>
    </row>
    <row r="33" spans="1:3" ht="15" customHeight="1" x14ac:dyDescent="0.3">
      <c r="A33" s="25" t="s">
        <v>34</v>
      </c>
      <c r="B33" s="20">
        <v>30</v>
      </c>
      <c r="C33" s="153"/>
    </row>
    <row r="34" spans="1:3" ht="15" customHeight="1" x14ac:dyDescent="0.3">
      <c r="A34" s="25" t="s">
        <v>35</v>
      </c>
      <c r="B34" s="20">
        <v>40</v>
      </c>
      <c r="C34" s="153"/>
    </row>
    <row r="35" spans="1:3" ht="15" customHeight="1" x14ac:dyDescent="0.3">
      <c r="A35" s="25" t="s">
        <v>36</v>
      </c>
      <c r="B35" s="20">
        <v>60</v>
      </c>
      <c r="C35" s="153"/>
    </row>
    <row r="36" spans="1:3" ht="15" customHeight="1" x14ac:dyDescent="0.3">
      <c r="A36" s="25" t="s">
        <v>37</v>
      </c>
      <c r="B36" s="20">
        <v>60</v>
      </c>
      <c r="C36" s="175"/>
    </row>
    <row r="37" spans="1:3" ht="15" customHeight="1" x14ac:dyDescent="0.3">
      <c r="A37" s="25" t="s">
        <v>38</v>
      </c>
      <c r="B37" s="20">
        <v>80</v>
      </c>
      <c r="C37" s="176"/>
    </row>
    <row r="38" spans="1:3" ht="15" customHeight="1" x14ac:dyDescent="0.3">
      <c r="A38" s="25" t="s">
        <v>39</v>
      </c>
      <c r="B38" s="20">
        <v>150</v>
      </c>
      <c r="C38" s="179"/>
    </row>
    <row r="39" spans="1:3" ht="15" customHeight="1" x14ac:dyDescent="0.3">
      <c r="A39" s="25" t="s">
        <v>40</v>
      </c>
      <c r="B39" s="20">
        <v>120</v>
      </c>
      <c r="C39" s="153"/>
    </row>
    <row r="40" spans="1:3" ht="15" customHeight="1" x14ac:dyDescent="0.3">
      <c r="A40" s="25" t="s">
        <v>41</v>
      </c>
      <c r="B40" s="20">
        <v>320</v>
      </c>
      <c r="C40" s="153"/>
    </row>
    <row r="41" spans="1:3" ht="15" customHeight="1" x14ac:dyDescent="0.3">
      <c r="A41" s="25" t="s">
        <v>42</v>
      </c>
      <c r="B41" s="20">
        <v>50</v>
      </c>
      <c r="C41" s="153"/>
    </row>
    <row r="42" spans="1:3" ht="15" customHeight="1" x14ac:dyDescent="0.3">
      <c r="A42" s="25" t="s">
        <v>43</v>
      </c>
      <c r="B42" s="20">
        <v>1000</v>
      </c>
      <c r="C42" s="153"/>
    </row>
    <row r="43" spans="1:3" ht="15" customHeight="1" x14ac:dyDescent="0.3">
      <c r="A43" s="25" t="s">
        <v>44</v>
      </c>
      <c r="B43" s="20">
        <v>20</v>
      </c>
      <c r="C43" s="153"/>
    </row>
    <row r="44" spans="1:3" ht="15" customHeight="1" x14ac:dyDescent="0.3">
      <c r="A44" s="25" t="s">
        <v>45</v>
      </c>
      <c r="B44" s="20">
        <v>60</v>
      </c>
      <c r="C44" s="153"/>
    </row>
    <row r="45" spans="1:3" ht="15" customHeight="1" x14ac:dyDescent="0.3">
      <c r="A45" s="25" t="s">
        <v>46</v>
      </c>
      <c r="B45" s="20">
        <v>20</v>
      </c>
      <c r="C45" s="153"/>
    </row>
    <row r="46" spans="1:3" ht="15" customHeight="1" x14ac:dyDescent="0.3">
      <c r="A46" s="25" t="s">
        <v>47</v>
      </c>
      <c r="B46" s="20">
        <v>100</v>
      </c>
      <c r="C46" s="153"/>
    </row>
    <row r="47" spans="1:3" ht="15" customHeight="1" x14ac:dyDescent="0.3">
      <c r="A47" s="25" t="s">
        <v>48</v>
      </c>
      <c r="B47" s="20">
        <v>350</v>
      </c>
      <c r="C47" s="153"/>
    </row>
    <row r="48" spans="1:3" ht="15" customHeight="1" x14ac:dyDescent="0.3">
      <c r="A48" s="25" t="s">
        <v>49</v>
      </c>
      <c r="B48" s="20">
        <v>60</v>
      </c>
      <c r="C48" s="153"/>
    </row>
    <row r="49" spans="1:4" ht="15" customHeight="1" x14ac:dyDescent="0.3">
      <c r="A49" s="25" t="s">
        <v>69</v>
      </c>
      <c r="B49" s="20">
        <v>360</v>
      </c>
      <c r="C49" s="153"/>
    </row>
    <row r="50" spans="1:4" ht="15" customHeight="1" x14ac:dyDescent="0.3">
      <c r="A50" s="25" t="s">
        <v>50</v>
      </c>
      <c r="B50" s="20">
        <v>100</v>
      </c>
      <c r="C50" s="153"/>
    </row>
    <row r="51" spans="1:4" ht="15" customHeight="1" x14ac:dyDescent="0.3">
      <c r="A51" s="25" t="s">
        <v>51</v>
      </c>
      <c r="B51" s="20">
        <v>400</v>
      </c>
      <c r="C51" s="153"/>
    </row>
    <row r="52" spans="1:4" ht="15" customHeight="1" x14ac:dyDescent="0.3">
      <c r="A52" s="25" t="s">
        <v>52</v>
      </c>
      <c r="B52" s="20">
        <v>20</v>
      </c>
      <c r="C52" s="153"/>
    </row>
    <row r="53" spans="1:4" ht="15" customHeight="1" x14ac:dyDescent="0.3">
      <c r="A53" s="25" t="s">
        <v>53</v>
      </c>
      <c r="B53" s="20">
        <v>100</v>
      </c>
      <c r="C53" s="153"/>
    </row>
    <row r="54" spans="1:4" ht="15" customHeight="1" x14ac:dyDescent="0.3">
      <c r="A54" s="25" t="s">
        <v>54</v>
      </c>
      <c r="B54" s="20">
        <v>500</v>
      </c>
      <c r="C54" s="153"/>
      <c r="D54" s="2"/>
    </row>
    <row r="55" spans="1:4" ht="15" customHeight="1" x14ac:dyDescent="0.3">
      <c r="A55" s="25" t="s">
        <v>55</v>
      </c>
      <c r="B55" s="20">
        <v>50</v>
      </c>
      <c r="C55" s="153"/>
    </row>
    <row r="56" spans="1:4" ht="15" customHeight="1" x14ac:dyDescent="0.3">
      <c r="A56" s="25" t="s">
        <v>56</v>
      </c>
      <c r="B56" s="20">
        <v>50</v>
      </c>
      <c r="C56" s="175"/>
    </row>
    <row r="57" spans="1:4" ht="15" customHeight="1" x14ac:dyDescent="0.3">
      <c r="A57" s="25" t="s">
        <v>57</v>
      </c>
      <c r="B57" s="20">
        <v>50</v>
      </c>
      <c r="C57" s="177"/>
    </row>
    <row r="58" spans="1:4" ht="15" customHeight="1" x14ac:dyDescent="0.3">
      <c r="A58" s="25" t="s">
        <v>58</v>
      </c>
      <c r="B58" s="20">
        <v>50</v>
      </c>
      <c r="C58" s="156"/>
    </row>
    <row r="59" spans="1:4" ht="15" customHeight="1" x14ac:dyDescent="0.3">
      <c r="A59" s="25" t="s">
        <v>59</v>
      </c>
      <c r="B59" s="20">
        <v>22</v>
      </c>
      <c r="C59" s="153"/>
    </row>
    <row r="60" spans="1:4" ht="15" customHeight="1" x14ac:dyDescent="0.3">
      <c r="A60" s="25" t="s">
        <v>60</v>
      </c>
      <c r="B60" s="20">
        <v>250</v>
      </c>
      <c r="C60" s="153"/>
    </row>
    <row r="61" spans="1:4" ht="15" customHeight="1" x14ac:dyDescent="0.3">
      <c r="A61" s="25" t="s">
        <v>61</v>
      </c>
      <c r="B61" s="20">
        <v>12000</v>
      </c>
      <c r="C61" s="153"/>
    </row>
    <row r="62" spans="1:4" ht="15" customHeight="1" x14ac:dyDescent="0.3">
      <c r="A62" s="25" t="s">
        <v>62</v>
      </c>
      <c r="B62" s="20">
        <v>200</v>
      </c>
      <c r="C62" s="153"/>
    </row>
    <row r="63" spans="1:4" ht="15" customHeight="1" x14ac:dyDescent="0.3">
      <c r="A63" s="61" t="s">
        <v>63</v>
      </c>
      <c r="B63" s="20">
        <v>30</v>
      </c>
      <c r="C63" s="153"/>
    </row>
    <row r="64" spans="1:4" ht="15" customHeight="1" x14ac:dyDescent="0.3">
      <c r="A64" s="109" t="s">
        <v>64</v>
      </c>
      <c r="B64" s="96">
        <v>150</v>
      </c>
      <c r="C64" s="175"/>
    </row>
    <row r="65" spans="1:3" ht="15" customHeight="1" x14ac:dyDescent="0.3">
      <c r="A65" s="121" t="s">
        <v>65</v>
      </c>
      <c r="B65" s="23">
        <f>SUM(B5:B64)</f>
        <v>20132</v>
      </c>
      <c r="C65" s="178"/>
    </row>
    <row r="66" spans="1:3" ht="15.6" x14ac:dyDescent="0.3">
      <c r="B66" s="1"/>
    </row>
  </sheetData>
  <mergeCells count="3">
    <mergeCell ref="A1:C1"/>
    <mergeCell ref="A2:A4"/>
    <mergeCell ref="C2:C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7A39-62F0-489C-A37C-224D92A8E100}">
  <dimension ref="A1:E66"/>
  <sheetViews>
    <sheetView topLeftCell="A34" workbookViewId="0">
      <selection activeCell="B5" sqref="B5"/>
    </sheetView>
  </sheetViews>
  <sheetFormatPr defaultRowHeight="15" customHeight="1" x14ac:dyDescent="0.3"/>
  <cols>
    <col min="1" max="1" width="34.33203125" customWidth="1"/>
    <col min="2" max="2" width="46.5546875" customWidth="1"/>
    <col min="3" max="3" width="32.44140625" customWidth="1"/>
  </cols>
  <sheetData>
    <row r="1" spans="1:5" ht="33" customHeight="1" x14ac:dyDescent="0.3">
      <c r="A1" s="482" t="s">
        <v>66</v>
      </c>
      <c r="B1" s="482"/>
      <c r="C1" s="482"/>
    </row>
    <row r="2" spans="1:5" ht="34.950000000000003" customHeight="1" x14ac:dyDescent="0.3">
      <c r="A2" s="479" t="s">
        <v>1</v>
      </c>
      <c r="B2" s="91" t="s">
        <v>203</v>
      </c>
      <c r="C2" s="565" t="s">
        <v>3</v>
      </c>
    </row>
    <row r="3" spans="1:5" ht="50.25" customHeight="1" x14ac:dyDescent="0.3">
      <c r="A3" s="480"/>
      <c r="B3" s="91" t="s">
        <v>267</v>
      </c>
      <c r="C3" s="566"/>
    </row>
    <row r="4" spans="1:5" ht="24" customHeight="1" x14ac:dyDescent="0.3">
      <c r="A4" s="481"/>
      <c r="B4" s="169" t="s">
        <v>5</v>
      </c>
      <c r="C4" s="554"/>
    </row>
    <row r="5" spans="1:5" ht="15" customHeight="1" x14ac:dyDescent="0.3">
      <c r="A5" s="60" t="s">
        <v>6</v>
      </c>
      <c r="B5" s="44">
        <v>2</v>
      </c>
      <c r="C5" s="156"/>
      <c r="E5" s="9"/>
    </row>
    <row r="6" spans="1:5" ht="15" customHeight="1" x14ac:dyDescent="0.3">
      <c r="A6" s="25" t="s">
        <v>7</v>
      </c>
      <c r="B6" s="20">
        <v>6</v>
      </c>
      <c r="C6" s="153"/>
      <c r="E6" s="9"/>
    </row>
    <row r="7" spans="1:5" ht="15" customHeight="1" x14ac:dyDescent="0.3">
      <c r="A7" s="25" t="s">
        <v>8</v>
      </c>
      <c r="B7" s="20">
        <v>4</v>
      </c>
      <c r="C7" s="153"/>
      <c r="E7" s="9"/>
    </row>
    <row r="8" spans="1:5" ht="15" customHeight="1" x14ac:dyDescent="0.3">
      <c r="A8" s="25" t="s">
        <v>9</v>
      </c>
      <c r="B8" s="20">
        <v>4</v>
      </c>
      <c r="C8" s="153"/>
      <c r="E8" s="9"/>
    </row>
    <row r="9" spans="1:5" ht="15" customHeight="1" x14ac:dyDescent="0.3">
      <c r="A9" s="25" t="s">
        <v>10</v>
      </c>
      <c r="B9" s="20">
        <v>0</v>
      </c>
      <c r="C9" s="153"/>
      <c r="E9" s="9"/>
    </row>
    <row r="10" spans="1:5" ht="15" customHeight="1" x14ac:dyDescent="0.3">
      <c r="A10" s="25" t="s">
        <v>11</v>
      </c>
      <c r="B10" s="20">
        <v>2</v>
      </c>
      <c r="C10" s="153"/>
      <c r="E10" s="9"/>
    </row>
    <row r="11" spans="1:5" ht="15" customHeight="1" x14ac:dyDescent="0.3">
      <c r="A11" s="25" t="s">
        <v>12</v>
      </c>
      <c r="B11" s="20">
        <v>4</v>
      </c>
      <c r="C11" s="153"/>
      <c r="E11" s="9"/>
    </row>
    <row r="12" spans="1:5" ht="15" customHeight="1" x14ac:dyDescent="0.3">
      <c r="A12" s="25" t="s">
        <v>13</v>
      </c>
      <c r="B12" s="20">
        <v>12</v>
      </c>
      <c r="C12" s="153"/>
      <c r="E12" s="9"/>
    </row>
    <row r="13" spans="1:5" ht="15" customHeight="1" x14ac:dyDescent="0.3">
      <c r="A13" s="25" t="s">
        <v>14</v>
      </c>
      <c r="B13" s="20">
        <v>12</v>
      </c>
      <c r="C13" s="153"/>
      <c r="E13" s="9"/>
    </row>
    <row r="14" spans="1:5" ht="15" customHeight="1" x14ac:dyDescent="0.3">
      <c r="A14" s="25" t="s">
        <v>15</v>
      </c>
      <c r="B14" s="20">
        <v>3</v>
      </c>
      <c r="C14" s="153"/>
      <c r="E14" s="9"/>
    </row>
    <row r="15" spans="1:5" ht="15" customHeight="1" x14ac:dyDescent="0.3">
      <c r="A15" s="25" t="s">
        <v>16</v>
      </c>
      <c r="B15" s="20">
        <v>4</v>
      </c>
      <c r="C15" s="153"/>
      <c r="E15" s="9"/>
    </row>
    <row r="16" spans="1:5" ht="15" customHeight="1" x14ac:dyDescent="0.3">
      <c r="A16" s="25" t="s">
        <v>17</v>
      </c>
      <c r="B16" s="20">
        <v>4</v>
      </c>
      <c r="C16" s="153"/>
      <c r="E16" s="9"/>
    </row>
    <row r="17" spans="1:5" ht="15" customHeight="1" x14ac:dyDescent="0.3">
      <c r="A17" s="25" t="s">
        <v>18</v>
      </c>
      <c r="B17" s="20">
        <v>3</v>
      </c>
      <c r="C17" s="153"/>
      <c r="E17" s="9"/>
    </row>
    <row r="18" spans="1:5" ht="15" customHeight="1" x14ac:dyDescent="0.3">
      <c r="A18" s="25" t="s">
        <v>19</v>
      </c>
      <c r="B18" s="20">
        <v>5</v>
      </c>
      <c r="C18" s="153"/>
      <c r="E18" s="9"/>
    </row>
    <row r="19" spans="1:5" ht="15" customHeight="1" x14ac:dyDescent="0.3">
      <c r="A19" s="25" t="s">
        <v>20</v>
      </c>
      <c r="B19" s="20">
        <v>8</v>
      </c>
      <c r="C19" s="153"/>
      <c r="E19" s="9"/>
    </row>
    <row r="20" spans="1:5" ht="15" customHeight="1" x14ac:dyDescent="0.3">
      <c r="A20" s="61" t="s">
        <v>21</v>
      </c>
      <c r="B20" s="20">
        <v>2</v>
      </c>
      <c r="C20" s="153"/>
      <c r="E20" s="9"/>
    </row>
    <row r="21" spans="1:5" ht="15" customHeight="1" x14ac:dyDescent="0.3">
      <c r="A21" s="25" t="s">
        <v>22</v>
      </c>
      <c r="B21" s="20">
        <v>3</v>
      </c>
      <c r="C21" s="388"/>
      <c r="E21" s="9"/>
    </row>
    <row r="22" spans="1:5" ht="15" customHeight="1" x14ac:dyDescent="0.3">
      <c r="A22" s="25" t="s">
        <v>23</v>
      </c>
      <c r="B22" s="20">
        <v>5</v>
      </c>
      <c r="C22" s="153"/>
      <c r="E22" s="9"/>
    </row>
    <row r="23" spans="1:5" ht="15" customHeight="1" x14ac:dyDescent="0.3">
      <c r="A23" s="25" t="s">
        <v>24</v>
      </c>
      <c r="B23" s="20">
        <v>6</v>
      </c>
      <c r="C23" s="153"/>
      <c r="E23" s="9"/>
    </row>
    <row r="24" spans="1:5" ht="15" customHeight="1" x14ac:dyDescent="0.3">
      <c r="A24" s="25" t="s">
        <v>25</v>
      </c>
      <c r="B24" s="20">
        <v>4</v>
      </c>
      <c r="C24" s="153"/>
      <c r="E24" s="9"/>
    </row>
    <row r="25" spans="1:5" ht="15" customHeight="1" x14ac:dyDescent="0.3">
      <c r="A25" s="25" t="s">
        <v>26</v>
      </c>
      <c r="B25" s="20">
        <v>5</v>
      </c>
      <c r="C25" s="153"/>
      <c r="E25" s="9"/>
    </row>
    <row r="26" spans="1:5" ht="15" customHeight="1" x14ac:dyDescent="0.3">
      <c r="A26" s="25" t="s">
        <v>27</v>
      </c>
      <c r="B26" s="40">
        <v>4</v>
      </c>
      <c r="C26" s="154"/>
      <c r="E26" s="9"/>
    </row>
    <row r="27" spans="1:5" ht="15" customHeight="1" x14ac:dyDescent="0.3">
      <c r="A27" s="25" t="s">
        <v>28</v>
      </c>
      <c r="B27" s="20">
        <v>15</v>
      </c>
      <c r="C27" s="153"/>
      <c r="E27" s="9"/>
    </row>
    <row r="28" spans="1:5" ht="15" customHeight="1" x14ac:dyDescent="0.3">
      <c r="A28" s="25" t="s">
        <v>29</v>
      </c>
      <c r="B28" s="20">
        <v>5</v>
      </c>
      <c r="C28" s="153"/>
      <c r="E28" s="9"/>
    </row>
    <row r="29" spans="1:5" ht="15" customHeight="1" x14ac:dyDescent="0.3">
      <c r="A29" s="25" t="s">
        <v>30</v>
      </c>
      <c r="B29" s="20">
        <v>5</v>
      </c>
      <c r="C29" s="153"/>
      <c r="E29" s="9"/>
    </row>
    <row r="30" spans="1:5" ht="15" customHeight="1" x14ac:dyDescent="0.3">
      <c r="A30" s="25" t="s">
        <v>31</v>
      </c>
      <c r="B30" s="20">
        <v>10</v>
      </c>
      <c r="C30" s="153"/>
      <c r="E30" s="9"/>
    </row>
    <row r="31" spans="1:5" ht="15" customHeight="1" x14ac:dyDescent="0.3">
      <c r="A31" s="25" t="s">
        <v>32</v>
      </c>
      <c r="B31" s="20">
        <v>2</v>
      </c>
      <c r="C31" s="153"/>
      <c r="E31" s="9"/>
    </row>
    <row r="32" spans="1:5" ht="15" customHeight="1" x14ac:dyDescent="0.3">
      <c r="A32" s="25" t="s">
        <v>33</v>
      </c>
      <c r="B32" s="20">
        <v>1</v>
      </c>
      <c r="C32" s="67"/>
      <c r="E32" s="9"/>
    </row>
    <row r="33" spans="1:5" ht="15" customHeight="1" x14ac:dyDescent="0.3">
      <c r="A33" s="25" t="s">
        <v>34</v>
      </c>
      <c r="B33" s="20">
        <v>3</v>
      </c>
      <c r="C33" s="153"/>
      <c r="E33" s="9"/>
    </row>
    <row r="34" spans="1:5" ht="15" customHeight="1" x14ac:dyDescent="0.3">
      <c r="A34" s="25" t="s">
        <v>35</v>
      </c>
      <c r="B34" s="20">
        <v>3</v>
      </c>
      <c r="C34" s="153"/>
      <c r="E34" s="9"/>
    </row>
    <row r="35" spans="1:5" ht="15" customHeight="1" x14ac:dyDescent="0.3">
      <c r="A35" s="25" t="s">
        <v>36</v>
      </c>
      <c r="B35" s="20">
        <v>4</v>
      </c>
      <c r="C35" s="153"/>
      <c r="E35" s="9"/>
    </row>
    <row r="36" spans="1:5" ht="15" customHeight="1" x14ac:dyDescent="0.3">
      <c r="A36" s="25" t="s">
        <v>37</v>
      </c>
      <c r="B36" s="20">
        <v>3</v>
      </c>
      <c r="C36" s="175"/>
      <c r="E36" s="9"/>
    </row>
    <row r="37" spans="1:5" ht="15" customHeight="1" x14ac:dyDescent="0.3">
      <c r="A37" s="25" t="s">
        <v>38</v>
      </c>
      <c r="B37" s="20">
        <v>4</v>
      </c>
      <c r="C37" s="176"/>
      <c r="E37" s="9"/>
    </row>
    <row r="38" spans="1:5" ht="15" customHeight="1" x14ac:dyDescent="0.3">
      <c r="A38" s="25" t="s">
        <v>39</v>
      </c>
      <c r="B38" s="20">
        <v>4</v>
      </c>
      <c r="C38" s="156"/>
      <c r="E38" s="9"/>
    </row>
    <row r="39" spans="1:5" ht="15" customHeight="1" x14ac:dyDescent="0.3">
      <c r="A39" s="25" t="s">
        <v>40</v>
      </c>
      <c r="B39" s="20">
        <v>4</v>
      </c>
      <c r="C39" s="153"/>
      <c r="E39" s="9"/>
    </row>
    <row r="40" spans="1:5" ht="15" customHeight="1" x14ac:dyDescent="0.3">
      <c r="A40" s="25" t="s">
        <v>41</v>
      </c>
      <c r="B40" s="20">
        <v>3</v>
      </c>
      <c r="C40" s="153"/>
      <c r="E40" s="9"/>
    </row>
    <row r="41" spans="1:5" ht="15" customHeight="1" x14ac:dyDescent="0.3">
      <c r="A41" s="25" t="s">
        <v>42</v>
      </c>
      <c r="B41" s="20">
        <v>2</v>
      </c>
      <c r="C41" s="153"/>
      <c r="E41" s="9"/>
    </row>
    <row r="42" spans="1:5" ht="15" customHeight="1" x14ac:dyDescent="0.3">
      <c r="A42" s="25" t="s">
        <v>43</v>
      </c>
      <c r="B42" s="20">
        <v>100</v>
      </c>
      <c r="C42" s="153"/>
      <c r="E42" s="9"/>
    </row>
    <row r="43" spans="1:5" ht="15" customHeight="1" x14ac:dyDescent="0.3">
      <c r="A43" s="25" t="s">
        <v>44</v>
      </c>
      <c r="B43" s="20">
        <v>2</v>
      </c>
      <c r="C43" s="153"/>
      <c r="E43" s="9"/>
    </row>
    <row r="44" spans="1:5" ht="15" customHeight="1" x14ac:dyDescent="0.3">
      <c r="A44" s="25" t="s">
        <v>45</v>
      </c>
      <c r="B44" s="20">
        <v>3</v>
      </c>
      <c r="C44" s="153"/>
      <c r="E44" s="9"/>
    </row>
    <row r="45" spans="1:5" ht="15" customHeight="1" x14ac:dyDescent="0.3">
      <c r="A45" s="25" t="s">
        <v>46</v>
      </c>
      <c r="B45" s="20">
        <v>2</v>
      </c>
      <c r="C45" s="153"/>
      <c r="E45" s="9"/>
    </row>
    <row r="46" spans="1:5" ht="15" customHeight="1" x14ac:dyDescent="0.3">
      <c r="A46" s="25" t="s">
        <v>47</v>
      </c>
      <c r="B46" s="20">
        <v>10</v>
      </c>
      <c r="C46" s="153"/>
      <c r="E46" s="9"/>
    </row>
    <row r="47" spans="1:5" ht="15" customHeight="1" x14ac:dyDescent="0.3">
      <c r="A47" s="25" t="s">
        <v>48</v>
      </c>
      <c r="B47" s="20">
        <v>2</v>
      </c>
      <c r="C47" s="153"/>
      <c r="E47" s="9"/>
    </row>
    <row r="48" spans="1:5" ht="15" customHeight="1" x14ac:dyDescent="0.3">
      <c r="A48" s="25" t="s">
        <v>49</v>
      </c>
      <c r="B48" s="20">
        <v>6</v>
      </c>
      <c r="C48" s="153"/>
      <c r="E48" s="9"/>
    </row>
    <row r="49" spans="1:5" ht="15" customHeight="1" x14ac:dyDescent="0.3">
      <c r="A49" s="25" t="s">
        <v>69</v>
      </c>
      <c r="B49" s="20">
        <v>25</v>
      </c>
      <c r="C49" s="153"/>
      <c r="E49" s="9"/>
    </row>
    <row r="50" spans="1:5" ht="15" customHeight="1" x14ac:dyDescent="0.3">
      <c r="A50" s="25" t="s">
        <v>50</v>
      </c>
      <c r="B50" s="20">
        <v>7</v>
      </c>
      <c r="C50" s="153"/>
      <c r="E50" s="9"/>
    </row>
    <row r="51" spans="1:5" ht="15" customHeight="1" x14ac:dyDescent="0.3">
      <c r="A51" s="25" t="s">
        <v>51</v>
      </c>
      <c r="B51" s="20">
        <v>10</v>
      </c>
      <c r="C51" s="153"/>
      <c r="E51" s="9"/>
    </row>
    <row r="52" spans="1:5" ht="15" customHeight="1" x14ac:dyDescent="0.3">
      <c r="A52" s="25" t="s">
        <v>52</v>
      </c>
      <c r="B52" s="20">
        <v>2</v>
      </c>
      <c r="C52" s="153"/>
      <c r="E52" s="9"/>
    </row>
    <row r="53" spans="1:5" ht="15" customHeight="1" x14ac:dyDescent="0.3">
      <c r="A53" s="25" t="s">
        <v>53</v>
      </c>
      <c r="B53" s="20">
        <v>10</v>
      </c>
      <c r="C53" s="153"/>
      <c r="E53" s="9"/>
    </row>
    <row r="54" spans="1:5" ht="15" customHeight="1" x14ac:dyDescent="0.3">
      <c r="A54" s="25" t="s">
        <v>54</v>
      </c>
      <c r="B54" s="20">
        <v>20</v>
      </c>
      <c r="C54" s="153"/>
      <c r="D54" s="2"/>
      <c r="E54" s="9"/>
    </row>
    <row r="55" spans="1:5" ht="15" customHeight="1" x14ac:dyDescent="0.3">
      <c r="A55" s="25" t="s">
        <v>55</v>
      </c>
      <c r="B55" s="20">
        <v>3</v>
      </c>
      <c r="C55" s="153"/>
      <c r="E55" s="9"/>
    </row>
    <row r="56" spans="1:5" ht="15" customHeight="1" x14ac:dyDescent="0.3">
      <c r="A56" s="25" t="s">
        <v>56</v>
      </c>
      <c r="B56" s="20">
        <v>5</v>
      </c>
      <c r="C56" s="175"/>
      <c r="E56" s="9"/>
    </row>
    <row r="57" spans="1:5" ht="15" customHeight="1" x14ac:dyDescent="0.3">
      <c r="A57" s="25" t="s">
        <v>57</v>
      </c>
      <c r="B57" s="20">
        <v>5</v>
      </c>
      <c r="C57" s="177"/>
      <c r="E57" s="9"/>
    </row>
    <row r="58" spans="1:5" ht="15" customHeight="1" x14ac:dyDescent="0.3">
      <c r="A58" s="25" t="s">
        <v>58</v>
      </c>
      <c r="B58" s="20">
        <v>5</v>
      </c>
      <c r="C58" s="156"/>
      <c r="E58" s="9"/>
    </row>
    <row r="59" spans="1:5" ht="15" customHeight="1" x14ac:dyDescent="0.3">
      <c r="A59" s="25" t="s">
        <v>59</v>
      </c>
      <c r="B59" s="20">
        <v>2</v>
      </c>
      <c r="C59" s="153"/>
      <c r="E59" s="9"/>
    </row>
    <row r="60" spans="1:5" ht="15" customHeight="1" x14ac:dyDescent="0.3">
      <c r="A60" s="25" t="s">
        <v>60</v>
      </c>
      <c r="B60" s="20">
        <v>6</v>
      </c>
      <c r="C60" s="153"/>
      <c r="E60" s="9"/>
    </row>
    <row r="61" spans="1:5" ht="15" customHeight="1" x14ac:dyDescent="0.3">
      <c r="A61" s="25" t="s">
        <v>61</v>
      </c>
      <c r="B61" s="20">
        <v>150</v>
      </c>
      <c r="C61" s="153"/>
      <c r="E61" s="9"/>
    </row>
    <row r="62" spans="1:5" ht="15" customHeight="1" x14ac:dyDescent="0.3">
      <c r="A62" s="25" t="s">
        <v>62</v>
      </c>
      <c r="B62" s="20">
        <v>8</v>
      </c>
      <c r="C62" s="153"/>
      <c r="E62" s="9"/>
    </row>
    <row r="63" spans="1:5" ht="15" customHeight="1" x14ac:dyDescent="0.3">
      <c r="A63" s="61" t="s">
        <v>63</v>
      </c>
      <c r="B63" s="20">
        <v>2</v>
      </c>
      <c r="C63" s="153"/>
      <c r="E63" s="9"/>
    </row>
    <row r="64" spans="1:5" ht="15" customHeight="1" x14ac:dyDescent="0.3">
      <c r="A64" s="109" t="s">
        <v>64</v>
      </c>
      <c r="B64" s="96">
        <v>2</v>
      </c>
      <c r="C64" s="175"/>
      <c r="E64" s="9"/>
    </row>
    <row r="65" spans="1:5" ht="15" customHeight="1" x14ac:dyDescent="0.3">
      <c r="A65" s="121" t="s">
        <v>65</v>
      </c>
      <c r="B65" s="42">
        <f>SUM(B5:B64)</f>
        <v>557</v>
      </c>
      <c r="C65" s="178"/>
      <c r="E65" s="9"/>
    </row>
    <row r="66" spans="1:5" ht="15.6" x14ac:dyDescent="0.3">
      <c r="B66" s="1"/>
    </row>
  </sheetData>
  <mergeCells count="3">
    <mergeCell ref="A1:C1"/>
    <mergeCell ref="A2:A4"/>
    <mergeCell ref="C2:C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67"/>
  <sheetViews>
    <sheetView workbookViewId="0">
      <selection activeCell="F12" sqref="F12"/>
    </sheetView>
  </sheetViews>
  <sheetFormatPr defaultRowHeight="15" customHeight="1" x14ac:dyDescent="0.3"/>
  <cols>
    <col min="1" max="1" width="26.88671875" customWidth="1"/>
    <col min="2" max="2" width="48.33203125" style="56" customWidth="1"/>
    <col min="3" max="3" width="38.6640625" customWidth="1"/>
    <col min="4" max="4" width="16.33203125" customWidth="1"/>
  </cols>
  <sheetData>
    <row r="1" spans="1:3" ht="30" customHeight="1" x14ac:dyDescent="0.3">
      <c r="A1" s="467" t="s">
        <v>66</v>
      </c>
      <c r="B1" s="467"/>
      <c r="C1" s="467"/>
    </row>
    <row r="2" spans="1:3" ht="35.4" customHeight="1" x14ac:dyDescent="0.3">
      <c r="A2" s="512" t="s">
        <v>1</v>
      </c>
      <c r="B2" s="245" t="s">
        <v>268</v>
      </c>
      <c r="C2" s="567" t="s">
        <v>3</v>
      </c>
    </row>
    <row r="3" spans="1:3" ht="60" customHeight="1" x14ac:dyDescent="0.3">
      <c r="A3" s="513"/>
      <c r="B3" s="245" t="s">
        <v>269</v>
      </c>
      <c r="C3" s="568"/>
    </row>
    <row r="4" spans="1:3" ht="22.95" customHeight="1" x14ac:dyDescent="0.3">
      <c r="A4" s="490"/>
      <c r="B4" s="246" t="s">
        <v>5</v>
      </c>
      <c r="C4" s="569"/>
    </row>
    <row r="5" spans="1:3" ht="15" customHeight="1" x14ac:dyDescent="0.3">
      <c r="A5" s="193" t="s">
        <v>6</v>
      </c>
      <c r="B5" s="259">
        <v>20</v>
      </c>
      <c r="C5" s="381"/>
    </row>
    <row r="6" spans="1:3" ht="15" customHeight="1" x14ac:dyDescent="0.3">
      <c r="A6" s="197" t="s">
        <v>7</v>
      </c>
      <c r="B6" s="200">
        <v>80</v>
      </c>
      <c r="C6" s="233"/>
    </row>
    <row r="7" spans="1:3" ht="15" customHeight="1" x14ac:dyDescent="0.3">
      <c r="A7" s="197" t="s">
        <v>8</v>
      </c>
      <c r="B7" s="200">
        <v>30</v>
      </c>
      <c r="C7" s="233"/>
    </row>
    <row r="8" spans="1:3" ht="15" customHeight="1" x14ac:dyDescent="0.3">
      <c r="A8" s="197" t="s">
        <v>9</v>
      </c>
      <c r="B8" s="306">
        <v>28</v>
      </c>
      <c r="C8" s="233"/>
    </row>
    <row r="9" spans="1:3" ht="15" customHeight="1" x14ac:dyDescent="0.3">
      <c r="A9" s="197" t="s">
        <v>10</v>
      </c>
      <c r="B9" s="200">
        <v>20</v>
      </c>
      <c r="C9" s="233"/>
    </row>
    <row r="10" spans="1:3" ht="15" customHeight="1" x14ac:dyDescent="0.3">
      <c r="A10" s="197" t="s">
        <v>11</v>
      </c>
      <c r="B10" s="200">
        <v>30</v>
      </c>
      <c r="C10" s="233"/>
    </row>
    <row r="11" spans="1:3" ht="15" customHeight="1" x14ac:dyDescent="0.3">
      <c r="A11" s="197" t="s">
        <v>12</v>
      </c>
      <c r="B11" s="200">
        <v>94</v>
      </c>
      <c r="C11" s="233"/>
    </row>
    <row r="12" spans="1:3" ht="15" customHeight="1" x14ac:dyDescent="0.3">
      <c r="A12" s="197" t="s">
        <v>13</v>
      </c>
      <c r="B12" s="306">
        <v>60</v>
      </c>
      <c r="C12" s="233"/>
    </row>
    <row r="13" spans="1:3" ht="15" customHeight="1" x14ac:dyDescent="0.3">
      <c r="A13" s="197" t="s">
        <v>14</v>
      </c>
      <c r="B13" s="200">
        <v>60</v>
      </c>
      <c r="C13" s="233"/>
    </row>
    <row r="14" spans="1:3" ht="15" customHeight="1" x14ac:dyDescent="0.3">
      <c r="A14" s="197" t="s">
        <v>15</v>
      </c>
      <c r="B14" s="200">
        <v>20</v>
      </c>
      <c r="C14" s="233"/>
    </row>
    <row r="15" spans="1:3" ht="15" customHeight="1" x14ac:dyDescent="0.3">
      <c r="A15" s="197" t="s">
        <v>16</v>
      </c>
      <c r="B15" s="200">
        <v>18</v>
      </c>
      <c r="C15" s="233"/>
    </row>
    <row r="16" spans="1:3" ht="15" customHeight="1" x14ac:dyDescent="0.3">
      <c r="A16" s="197" t="s">
        <v>17</v>
      </c>
      <c r="B16" s="200">
        <v>100</v>
      </c>
      <c r="C16" s="233"/>
    </row>
    <row r="17" spans="1:4" ht="15" customHeight="1" x14ac:dyDescent="0.3">
      <c r="A17" s="197" t="s">
        <v>18</v>
      </c>
      <c r="B17" s="200">
        <v>372</v>
      </c>
      <c r="C17" s="233"/>
    </row>
    <row r="18" spans="1:4" ht="15" customHeight="1" x14ac:dyDescent="0.3">
      <c r="A18" s="197" t="s">
        <v>19</v>
      </c>
      <c r="B18" s="200">
        <v>32</v>
      </c>
      <c r="C18" s="233"/>
    </row>
    <row r="19" spans="1:4" ht="15" customHeight="1" x14ac:dyDescent="0.3">
      <c r="A19" s="197" t="s">
        <v>20</v>
      </c>
      <c r="B19" s="200">
        <v>100</v>
      </c>
      <c r="C19" s="233"/>
    </row>
    <row r="20" spans="1:4" ht="15" customHeight="1" x14ac:dyDescent="0.3">
      <c r="A20" s="207" t="s">
        <v>21</v>
      </c>
      <c r="B20" s="200">
        <v>45</v>
      </c>
      <c r="C20" s="233"/>
    </row>
    <row r="21" spans="1:4" ht="15" customHeight="1" x14ac:dyDescent="0.3">
      <c r="A21" s="197" t="s">
        <v>22</v>
      </c>
      <c r="B21" s="200">
        <v>16</v>
      </c>
      <c r="C21" s="233"/>
    </row>
    <row r="22" spans="1:4" ht="15" customHeight="1" x14ac:dyDescent="0.3">
      <c r="A22" s="197" t="s">
        <v>23</v>
      </c>
      <c r="B22" s="200">
        <v>160</v>
      </c>
      <c r="C22" s="233"/>
    </row>
    <row r="23" spans="1:4" ht="15" customHeight="1" x14ac:dyDescent="0.3">
      <c r="A23" s="197" t="s">
        <v>24</v>
      </c>
      <c r="B23" s="200">
        <v>130</v>
      </c>
      <c r="C23" s="233"/>
    </row>
    <row r="24" spans="1:4" ht="15" customHeight="1" x14ac:dyDescent="0.3">
      <c r="A24" s="197" t="s">
        <v>90</v>
      </c>
      <c r="B24" s="306">
        <v>52</v>
      </c>
      <c r="C24" s="233"/>
    </row>
    <row r="25" spans="1:4" ht="15" customHeight="1" x14ac:dyDescent="0.3">
      <c r="A25" s="197" t="s">
        <v>26</v>
      </c>
      <c r="B25" s="200">
        <v>60</v>
      </c>
      <c r="C25" s="88"/>
    </row>
    <row r="26" spans="1:4" ht="15" customHeight="1" x14ac:dyDescent="0.3">
      <c r="A26" s="197" t="s">
        <v>27</v>
      </c>
      <c r="B26" s="306">
        <v>70</v>
      </c>
      <c r="C26" s="233"/>
    </row>
    <row r="27" spans="1:4" ht="15" customHeight="1" x14ac:dyDescent="0.3">
      <c r="A27" s="208" t="s">
        <v>28</v>
      </c>
      <c r="B27" s="272">
        <v>164</v>
      </c>
      <c r="C27" s="382"/>
    </row>
    <row r="28" spans="1:4" ht="15" customHeight="1" x14ac:dyDescent="0.3">
      <c r="A28" s="210" t="s">
        <v>29</v>
      </c>
      <c r="B28" s="274">
        <v>40</v>
      </c>
      <c r="C28" s="233"/>
    </row>
    <row r="29" spans="1:4" ht="15" customHeight="1" x14ac:dyDescent="0.3">
      <c r="A29" s="305" t="s">
        <v>91</v>
      </c>
      <c r="B29" s="307">
        <v>20</v>
      </c>
      <c r="C29" s="381"/>
    </row>
    <row r="30" spans="1:4" ht="15" customHeight="1" x14ac:dyDescent="0.3">
      <c r="A30" s="193" t="s">
        <v>31</v>
      </c>
      <c r="B30" s="195">
        <v>30</v>
      </c>
      <c r="C30" s="381"/>
    </row>
    <row r="31" spans="1:4" ht="15" customHeight="1" x14ac:dyDescent="0.3">
      <c r="A31" s="197" t="s">
        <v>32</v>
      </c>
      <c r="B31" s="200">
        <v>20</v>
      </c>
      <c r="C31" s="233"/>
    </row>
    <row r="32" spans="1:4" ht="15" customHeight="1" x14ac:dyDescent="0.3">
      <c r="A32" s="197" t="s">
        <v>92</v>
      </c>
      <c r="B32" s="200">
        <v>13</v>
      </c>
      <c r="C32" s="233"/>
      <c r="D32" s="408"/>
    </row>
    <row r="33" spans="1:3" ht="15" customHeight="1" x14ac:dyDescent="0.3">
      <c r="A33" s="197" t="s">
        <v>93</v>
      </c>
      <c r="B33" s="200">
        <v>15</v>
      </c>
      <c r="C33" s="383"/>
    </row>
    <row r="34" spans="1:3" ht="15" customHeight="1" x14ac:dyDescent="0.3">
      <c r="A34" s="197" t="s">
        <v>35</v>
      </c>
      <c r="B34" s="200">
        <v>40</v>
      </c>
      <c r="C34" s="233"/>
    </row>
    <row r="35" spans="1:3" ht="15" customHeight="1" x14ac:dyDescent="0.3">
      <c r="A35" s="197" t="s">
        <v>94</v>
      </c>
      <c r="B35" s="200">
        <v>14</v>
      </c>
      <c r="C35" s="233"/>
    </row>
    <row r="36" spans="1:3" ht="15" customHeight="1" x14ac:dyDescent="0.3">
      <c r="A36" s="197" t="s">
        <v>95</v>
      </c>
      <c r="B36" s="200">
        <v>115</v>
      </c>
      <c r="C36" s="387"/>
    </row>
    <row r="37" spans="1:3" ht="15" customHeight="1" x14ac:dyDescent="0.3">
      <c r="A37" s="197" t="s">
        <v>38</v>
      </c>
      <c r="B37" s="203">
        <v>33</v>
      </c>
      <c r="C37" s="233"/>
    </row>
    <row r="38" spans="1:3" ht="15" customHeight="1" x14ac:dyDescent="0.3">
      <c r="A38" s="197" t="s">
        <v>39</v>
      </c>
      <c r="B38" s="203">
        <v>25</v>
      </c>
      <c r="C38" s="233"/>
    </row>
    <row r="39" spans="1:3" ht="15" customHeight="1" x14ac:dyDescent="0.3">
      <c r="A39" s="197" t="s">
        <v>40</v>
      </c>
      <c r="B39" s="200">
        <v>25</v>
      </c>
      <c r="C39" s="381"/>
    </row>
    <row r="40" spans="1:3" ht="15" customHeight="1" x14ac:dyDescent="0.3">
      <c r="A40" s="197" t="s">
        <v>41</v>
      </c>
      <c r="B40" s="271">
        <v>300</v>
      </c>
      <c r="C40" s="233"/>
    </row>
    <row r="41" spans="1:3" ht="15" customHeight="1" x14ac:dyDescent="0.3">
      <c r="A41" s="197" t="s">
        <v>42</v>
      </c>
      <c r="B41" s="271">
        <v>41</v>
      </c>
      <c r="C41" s="233"/>
    </row>
    <row r="42" spans="1:3" ht="15" customHeight="1" x14ac:dyDescent="0.3">
      <c r="A42" s="197" t="s">
        <v>43</v>
      </c>
      <c r="B42" s="200">
        <v>35</v>
      </c>
      <c r="C42" s="233"/>
    </row>
    <row r="43" spans="1:3" ht="15" customHeight="1" x14ac:dyDescent="0.3">
      <c r="A43" s="197" t="s">
        <v>44</v>
      </c>
      <c r="B43" s="200">
        <v>50</v>
      </c>
      <c r="C43" s="233"/>
    </row>
    <row r="44" spans="1:3" ht="15" customHeight="1" x14ac:dyDescent="0.3">
      <c r="A44" s="197" t="s">
        <v>45</v>
      </c>
      <c r="B44" s="200">
        <v>50</v>
      </c>
      <c r="C44" s="233"/>
    </row>
    <row r="45" spans="1:3" ht="15" customHeight="1" x14ac:dyDescent="0.3">
      <c r="A45" s="197" t="s">
        <v>46</v>
      </c>
      <c r="B45" s="200">
        <v>60</v>
      </c>
      <c r="C45" s="233"/>
    </row>
    <row r="46" spans="1:3" ht="15" customHeight="1" x14ac:dyDescent="0.3">
      <c r="A46" s="197" t="s">
        <v>47</v>
      </c>
      <c r="B46" s="200">
        <v>50</v>
      </c>
      <c r="C46" s="233"/>
    </row>
    <row r="47" spans="1:3" ht="15" customHeight="1" x14ac:dyDescent="0.3">
      <c r="A47" s="197" t="s">
        <v>48</v>
      </c>
      <c r="B47" s="200">
        <v>43</v>
      </c>
      <c r="C47" s="233"/>
    </row>
    <row r="48" spans="1:3" ht="15" customHeight="1" x14ac:dyDescent="0.3">
      <c r="A48" s="197" t="s">
        <v>96</v>
      </c>
      <c r="B48" s="200">
        <v>370</v>
      </c>
      <c r="C48" s="233"/>
    </row>
    <row r="49" spans="1:3" ht="15" customHeight="1" x14ac:dyDescent="0.3">
      <c r="A49" s="197" t="s">
        <v>69</v>
      </c>
      <c r="B49" s="200">
        <v>238</v>
      </c>
      <c r="C49" s="233"/>
    </row>
    <row r="50" spans="1:3" ht="15" customHeight="1" x14ac:dyDescent="0.3">
      <c r="A50" s="197" t="s">
        <v>50</v>
      </c>
      <c r="B50" s="200">
        <v>20</v>
      </c>
      <c r="C50" s="233"/>
    </row>
    <row r="51" spans="1:3" ht="15" customHeight="1" x14ac:dyDescent="0.3">
      <c r="A51" s="197" t="s">
        <v>51</v>
      </c>
      <c r="B51" s="200">
        <v>60</v>
      </c>
      <c r="C51" s="233"/>
    </row>
    <row r="52" spans="1:3" ht="15" customHeight="1" x14ac:dyDescent="0.3">
      <c r="A52" s="197" t="s">
        <v>52</v>
      </c>
      <c r="B52" s="200">
        <v>60</v>
      </c>
      <c r="C52" s="233"/>
    </row>
    <row r="53" spans="1:3" ht="15" customHeight="1" x14ac:dyDescent="0.3">
      <c r="A53" s="197" t="s">
        <v>53</v>
      </c>
      <c r="B53" s="200">
        <v>30</v>
      </c>
      <c r="C53" s="233"/>
    </row>
    <row r="54" spans="1:3" ht="15" customHeight="1" x14ac:dyDescent="0.3">
      <c r="A54" s="197" t="s">
        <v>54</v>
      </c>
      <c r="B54" s="200">
        <v>90</v>
      </c>
      <c r="C54" s="88"/>
    </row>
    <row r="55" spans="1:3" ht="15" customHeight="1" x14ac:dyDescent="0.3">
      <c r="A55" s="197" t="s">
        <v>55</v>
      </c>
      <c r="B55" s="306">
        <v>75</v>
      </c>
      <c r="C55" s="233"/>
    </row>
    <row r="56" spans="1:3" ht="15" customHeight="1" x14ac:dyDescent="0.3">
      <c r="A56" s="197" t="s">
        <v>56</v>
      </c>
      <c r="B56" s="200">
        <v>40</v>
      </c>
      <c r="C56" s="384"/>
    </row>
    <row r="57" spans="1:3" ht="15" customHeight="1" x14ac:dyDescent="0.3">
      <c r="A57" s="197" t="s">
        <v>57</v>
      </c>
      <c r="B57" s="306">
        <v>25</v>
      </c>
      <c r="C57" s="233"/>
    </row>
    <row r="58" spans="1:3" ht="15" customHeight="1" x14ac:dyDescent="0.3">
      <c r="A58" s="197" t="s">
        <v>58</v>
      </c>
      <c r="B58" s="200">
        <v>20</v>
      </c>
      <c r="C58" s="233"/>
    </row>
    <row r="59" spans="1:3" ht="15" customHeight="1" x14ac:dyDescent="0.3">
      <c r="A59" s="197" t="s">
        <v>59</v>
      </c>
      <c r="B59" s="200">
        <v>14</v>
      </c>
      <c r="C59" s="233"/>
    </row>
    <row r="60" spans="1:3" ht="15" customHeight="1" x14ac:dyDescent="0.3">
      <c r="A60" s="197" t="s">
        <v>60</v>
      </c>
      <c r="B60" s="200">
        <v>55</v>
      </c>
      <c r="C60" s="233"/>
    </row>
    <row r="61" spans="1:3" ht="15" customHeight="1" x14ac:dyDescent="0.3">
      <c r="A61" s="197" t="s">
        <v>97</v>
      </c>
      <c r="B61" s="200">
        <v>150</v>
      </c>
      <c r="C61" s="233"/>
    </row>
    <row r="62" spans="1:3" ht="15" customHeight="1" x14ac:dyDescent="0.3">
      <c r="A62" s="197" t="s">
        <v>62</v>
      </c>
      <c r="B62" s="200">
        <v>40</v>
      </c>
      <c r="C62" s="233"/>
    </row>
    <row r="63" spans="1:3" ht="15" customHeight="1" x14ac:dyDescent="0.3">
      <c r="A63" s="207" t="s">
        <v>63</v>
      </c>
      <c r="B63" s="200">
        <v>30</v>
      </c>
      <c r="C63" s="233"/>
    </row>
    <row r="64" spans="1:3" ht="15" customHeight="1" x14ac:dyDescent="0.3">
      <c r="A64" s="197" t="s">
        <v>64</v>
      </c>
      <c r="B64" s="200">
        <v>60</v>
      </c>
      <c r="C64" s="233"/>
    </row>
    <row r="65" spans="1:3" ht="15" customHeight="1" x14ac:dyDescent="0.3">
      <c r="A65" s="239" t="s">
        <v>65</v>
      </c>
      <c r="B65" s="301">
        <f>SUM(B5:B64)</f>
        <v>4157</v>
      </c>
      <c r="C65" s="240"/>
    </row>
    <row r="66" spans="1:3" ht="14.4" x14ac:dyDescent="0.3">
      <c r="B66" s="158"/>
    </row>
    <row r="67" spans="1:3" ht="15.6" x14ac:dyDescent="0.3">
      <c r="B67" s="159"/>
    </row>
  </sheetData>
  <mergeCells count="3">
    <mergeCell ref="A1:C1"/>
    <mergeCell ref="A2:A4"/>
    <mergeCell ref="C2:C4"/>
  </mergeCells>
  <pageMargins left="0.7" right="0.7" top="0.75" bottom="0.75" header="0.3" footer="0.3"/>
  <pageSetup fitToWidth="0" fitToHeight="0"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67"/>
  <sheetViews>
    <sheetView workbookViewId="0">
      <selection activeCell="D62" sqref="D62"/>
    </sheetView>
  </sheetViews>
  <sheetFormatPr defaultRowHeight="15" customHeight="1" x14ac:dyDescent="0.3"/>
  <cols>
    <col min="1" max="1" width="33.6640625" customWidth="1"/>
    <col min="2" max="2" width="41.109375" customWidth="1"/>
    <col min="3" max="3" width="40" customWidth="1"/>
    <col min="4" max="4" width="10.5546875" customWidth="1"/>
  </cols>
  <sheetData>
    <row r="1" spans="1:4" ht="24.6" customHeight="1" x14ac:dyDescent="0.3">
      <c r="A1" s="482" t="s">
        <v>66</v>
      </c>
      <c r="B1" s="482"/>
      <c r="C1" s="482"/>
    </row>
    <row r="2" spans="1:4" ht="40.950000000000003" customHeight="1" x14ac:dyDescent="0.3">
      <c r="A2" s="479" t="s">
        <v>1</v>
      </c>
      <c r="B2" s="122" t="s">
        <v>270</v>
      </c>
      <c r="C2" s="565" t="s">
        <v>3</v>
      </c>
    </row>
    <row r="3" spans="1:4" ht="42" customHeight="1" x14ac:dyDescent="0.3">
      <c r="A3" s="480"/>
      <c r="B3" s="85" t="s">
        <v>271</v>
      </c>
      <c r="C3" s="566"/>
    </row>
    <row r="4" spans="1:4" ht="21" customHeight="1" x14ac:dyDescent="0.3">
      <c r="A4" s="481"/>
      <c r="B4" s="123" t="s">
        <v>5</v>
      </c>
      <c r="C4" s="554"/>
    </row>
    <row r="5" spans="1:4" ht="15" customHeight="1" x14ac:dyDescent="0.3">
      <c r="A5" s="60" t="s">
        <v>6</v>
      </c>
      <c r="B5" s="168">
        <v>20</v>
      </c>
      <c r="C5" s="45"/>
    </row>
    <row r="6" spans="1:4" ht="15" customHeight="1" x14ac:dyDescent="0.3">
      <c r="A6" s="25" t="s">
        <v>7</v>
      </c>
      <c r="B6" s="54">
        <v>200</v>
      </c>
      <c r="C6" s="21"/>
    </row>
    <row r="7" spans="1:4" ht="15" customHeight="1" x14ac:dyDescent="0.3">
      <c r="A7" s="25" t="s">
        <v>8</v>
      </c>
      <c r="B7" s="54">
        <v>27</v>
      </c>
      <c r="C7" s="21"/>
    </row>
    <row r="8" spans="1:4" ht="15" customHeight="1" x14ac:dyDescent="0.3">
      <c r="A8" s="25" t="s">
        <v>9</v>
      </c>
      <c r="B8" s="54">
        <v>68</v>
      </c>
      <c r="C8" s="21"/>
    </row>
    <row r="9" spans="1:4" ht="16.5" customHeight="1" x14ac:dyDescent="0.3">
      <c r="A9" s="25" t="s">
        <v>10</v>
      </c>
      <c r="B9" s="411">
        <v>24</v>
      </c>
      <c r="C9" s="171"/>
      <c r="D9" s="407"/>
    </row>
    <row r="10" spans="1:4" ht="15" customHeight="1" x14ac:dyDescent="0.3">
      <c r="A10" s="25" t="s">
        <v>11</v>
      </c>
      <c r="B10" s="54">
        <v>50</v>
      </c>
      <c r="C10" s="21"/>
    </row>
    <row r="11" spans="1:4" ht="15" customHeight="1" x14ac:dyDescent="0.3">
      <c r="A11" s="25" t="s">
        <v>12</v>
      </c>
      <c r="B11" s="54">
        <v>120</v>
      </c>
      <c r="C11" s="21"/>
    </row>
    <row r="12" spans="1:4" ht="15" customHeight="1" x14ac:dyDescent="0.3">
      <c r="A12" s="25" t="s">
        <v>13</v>
      </c>
      <c r="B12" s="54">
        <v>65</v>
      </c>
      <c r="C12" s="21"/>
    </row>
    <row r="13" spans="1:4" ht="15" customHeight="1" x14ac:dyDescent="0.3">
      <c r="A13" s="25" t="s">
        <v>14</v>
      </c>
      <c r="B13" s="54">
        <v>90</v>
      </c>
      <c r="C13" s="21"/>
    </row>
    <row r="14" spans="1:4" ht="15" customHeight="1" x14ac:dyDescent="0.3">
      <c r="A14" s="25" t="s">
        <v>15</v>
      </c>
      <c r="B14" s="54">
        <v>36</v>
      </c>
      <c r="C14" s="21"/>
    </row>
    <row r="15" spans="1:4" ht="15" customHeight="1" x14ac:dyDescent="0.3">
      <c r="A15" s="25" t="s">
        <v>16</v>
      </c>
      <c r="B15" s="54">
        <v>30</v>
      </c>
      <c r="C15" s="21"/>
    </row>
    <row r="16" spans="1:4" ht="15" customHeight="1" x14ac:dyDescent="0.3">
      <c r="A16" s="25" t="s">
        <v>17</v>
      </c>
      <c r="B16" s="54">
        <v>24</v>
      </c>
      <c r="C16" s="21"/>
    </row>
    <row r="17" spans="1:4" ht="15" customHeight="1" x14ac:dyDescent="0.3">
      <c r="A17" s="25" t="s">
        <v>18</v>
      </c>
      <c r="B17" s="54">
        <v>40</v>
      </c>
      <c r="C17" s="21"/>
    </row>
    <row r="18" spans="1:4" ht="15" customHeight="1" x14ac:dyDescent="0.3">
      <c r="A18" s="25" t="s">
        <v>19</v>
      </c>
      <c r="B18" s="54">
        <v>68</v>
      </c>
      <c r="C18" s="21"/>
    </row>
    <row r="19" spans="1:4" ht="15" customHeight="1" x14ac:dyDescent="0.3">
      <c r="A19" s="25" t="s">
        <v>20</v>
      </c>
      <c r="B19" s="54">
        <v>130</v>
      </c>
      <c r="C19" s="21"/>
    </row>
    <row r="20" spans="1:4" ht="15" customHeight="1" x14ac:dyDescent="0.3">
      <c r="A20" s="61" t="s">
        <v>21</v>
      </c>
      <c r="B20" s="54">
        <v>30</v>
      </c>
      <c r="C20" s="21"/>
    </row>
    <row r="21" spans="1:4" ht="15" customHeight="1" x14ac:dyDescent="0.3">
      <c r="A21" s="25" t="s">
        <v>22</v>
      </c>
      <c r="B21" s="54">
        <v>60</v>
      </c>
      <c r="C21" s="21"/>
    </row>
    <row r="22" spans="1:4" ht="15" customHeight="1" x14ac:dyDescent="0.3">
      <c r="A22" s="25" t="s">
        <v>23</v>
      </c>
      <c r="B22" s="54">
        <v>120</v>
      </c>
      <c r="C22" s="21"/>
    </row>
    <row r="23" spans="1:4" ht="15" customHeight="1" x14ac:dyDescent="0.3">
      <c r="A23" s="25" t="s">
        <v>24</v>
      </c>
      <c r="B23" s="54">
        <v>50</v>
      </c>
      <c r="C23" s="21"/>
    </row>
    <row r="24" spans="1:4" ht="15" customHeight="1" x14ac:dyDescent="0.3">
      <c r="A24" s="25" t="s">
        <v>25</v>
      </c>
      <c r="B24" s="54">
        <v>120</v>
      </c>
      <c r="C24" s="21"/>
    </row>
    <row r="25" spans="1:4" ht="15" customHeight="1" x14ac:dyDescent="0.3">
      <c r="A25" s="25" t="s">
        <v>26</v>
      </c>
      <c r="B25" s="54">
        <v>140</v>
      </c>
      <c r="C25" s="21"/>
    </row>
    <row r="26" spans="1:4" ht="15" customHeight="1" x14ac:dyDescent="0.3">
      <c r="A26" s="25" t="s">
        <v>27</v>
      </c>
      <c r="B26" s="54">
        <v>60</v>
      </c>
      <c r="C26" s="21"/>
    </row>
    <row r="27" spans="1:4" ht="15" customHeight="1" x14ac:dyDescent="0.3">
      <c r="A27" s="25" t="s">
        <v>28</v>
      </c>
      <c r="B27" s="54">
        <v>248</v>
      </c>
      <c r="C27" s="21"/>
    </row>
    <row r="28" spans="1:4" ht="15" customHeight="1" x14ac:dyDescent="0.3">
      <c r="A28" s="25" t="s">
        <v>29</v>
      </c>
      <c r="B28" s="54">
        <v>60</v>
      </c>
      <c r="C28" s="21"/>
    </row>
    <row r="29" spans="1:4" ht="15" customHeight="1" x14ac:dyDescent="0.3">
      <c r="A29" s="25" t="s">
        <v>30</v>
      </c>
      <c r="B29" s="54">
        <v>70</v>
      </c>
      <c r="C29" s="21"/>
    </row>
    <row r="30" spans="1:4" ht="15" customHeight="1" x14ac:dyDescent="0.3">
      <c r="A30" s="25" t="s">
        <v>31</v>
      </c>
      <c r="B30" s="55">
        <v>60</v>
      </c>
      <c r="C30" s="21"/>
    </row>
    <row r="31" spans="1:4" ht="15" customHeight="1" x14ac:dyDescent="0.3">
      <c r="A31" s="25" t="s">
        <v>32</v>
      </c>
      <c r="B31" s="54">
        <v>16</v>
      </c>
      <c r="C31" s="21"/>
    </row>
    <row r="32" spans="1:4" ht="14.25" customHeight="1" x14ac:dyDescent="0.3">
      <c r="A32" s="25" t="s">
        <v>33</v>
      </c>
      <c r="B32" s="55">
        <v>10</v>
      </c>
      <c r="C32" s="21"/>
      <c r="D32" s="413"/>
    </row>
    <row r="33" spans="1:4" ht="16.5" customHeight="1" x14ac:dyDescent="0.3">
      <c r="A33" s="25" t="s">
        <v>34</v>
      </c>
      <c r="B33" s="55">
        <v>10</v>
      </c>
      <c r="C33" s="21"/>
      <c r="D33" s="408"/>
    </row>
    <row r="34" spans="1:4" ht="15" customHeight="1" x14ac:dyDescent="0.3">
      <c r="A34" s="25" t="s">
        <v>35</v>
      </c>
      <c r="B34" s="54">
        <v>22</v>
      </c>
      <c r="C34" s="21"/>
    </row>
    <row r="35" spans="1:4" ht="15" customHeight="1" x14ac:dyDescent="0.3">
      <c r="A35" s="25" t="s">
        <v>36</v>
      </c>
      <c r="B35" s="54">
        <v>70</v>
      </c>
      <c r="C35" s="21"/>
    </row>
    <row r="36" spans="1:4" ht="15" customHeight="1" x14ac:dyDescent="0.3">
      <c r="A36" s="25" t="s">
        <v>37</v>
      </c>
      <c r="B36" s="54">
        <v>144</v>
      </c>
      <c r="C36" s="21"/>
    </row>
    <row r="37" spans="1:4" ht="15" customHeight="1" x14ac:dyDescent="0.3">
      <c r="A37" s="25" t="s">
        <v>38</v>
      </c>
      <c r="B37" s="54">
        <v>20</v>
      </c>
      <c r="C37" s="21"/>
    </row>
    <row r="38" spans="1:4" ht="15" customHeight="1" x14ac:dyDescent="0.3">
      <c r="A38" s="25" t="s">
        <v>39</v>
      </c>
      <c r="B38" s="54">
        <v>20</v>
      </c>
      <c r="C38" s="39"/>
    </row>
    <row r="39" spans="1:4" ht="15" customHeight="1" x14ac:dyDescent="0.3">
      <c r="A39" s="25" t="s">
        <v>40</v>
      </c>
      <c r="B39" s="54">
        <v>90</v>
      </c>
      <c r="C39" s="21"/>
    </row>
    <row r="40" spans="1:4" ht="15" customHeight="1" x14ac:dyDescent="0.3">
      <c r="A40" s="25" t="s">
        <v>41</v>
      </c>
      <c r="B40" s="54">
        <v>150</v>
      </c>
      <c r="C40" s="21"/>
    </row>
    <row r="41" spans="1:4" ht="15" customHeight="1" x14ac:dyDescent="0.3">
      <c r="A41" s="25" t="s">
        <v>42</v>
      </c>
      <c r="B41" s="54">
        <v>50</v>
      </c>
      <c r="C41" s="21"/>
    </row>
    <row r="42" spans="1:4" ht="15" customHeight="1" x14ac:dyDescent="0.3">
      <c r="A42" s="25" t="s">
        <v>43</v>
      </c>
      <c r="B42" s="54">
        <v>36</v>
      </c>
      <c r="C42" s="21"/>
    </row>
    <row r="43" spans="1:4" ht="15" customHeight="1" x14ac:dyDescent="0.3">
      <c r="A43" s="25" t="s">
        <v>44</v>
      </c>
      <c r="B43" s="55">
        <v>45</v>
      </c>
      <c r="C43" s="113"/>
    </row>
    <row r="44" spans="1:4" ht="15" customHeight="1" x14ac:dyDescent="0.3">
      <c r="A44" s="25" t="s">
        <v>45</v>
      </c>
      <c r="B44" s="54">
        <v>15</v>
      </c>
      <c r="C44" s="21"/>
    </row>
    <row r="45" spans="1:4" ht="15" customHeight="1" x14ac:dyDescent="0.3">
      <c r="A45" s="25" t="s">
        <v>46</v>
      </c>
      <c r="B45" s="54">
        <v>100</v>
      </c>
      <c r="C45" s="21"/>
    </row>
    <row r="46" spans="1:4" ht="15" customHeight="1" x14ac:dyDescent="0.3">
      <c r="A46" s="25" t="s">
        <v>47</v>
      </c>
      <c r="B46" s="54">
        <v>20</v>
      </c>
      <c r="C46" s="21"/>
    </row>
    <row r="47" spans="1:4" ht="15" customHeight="1" x14ac:dyDescent="0.3">
      <c r="A47" s="25" t="s">
        <v>48</v>
      </c>
      <c r="B47" s="54">
        <v>64</v>
      </c>
      <c r="C47" s="21"/>
    </row>
    <row r="48" spans="1:4" ht="15" customHeight="1" x14ac:dyDescent="0.3">
      <c r="A48" s="25" t="s">
        <v>49</v>
      </c>
      <c r="B48" s="54">
        <v>100</v>
      </c>
      <c r="C48" s="21"/>
    </row>
    <row r="49" spans="1:3" ht="15" customHeight="1" x14ac:dyDescent="0.3">
      <c r="A49" s="25" t="s">
        <v>69</v>
      </c>
      <c r="B49" s="54">
        <v>100</v>
      </c>
      <c r="C49" s="21"/>
    </row>
    <row r="50" spans="1:3" ht="15" customHeight="1" x14ac:dyDescent="0.3">
      <c r="A50" s="25" t="s">
        <v>50</v>
      </c>
      <c r="B50" s="54">
        <v>60</v>
      </c>
      <c r="C50" s="21"/>
    </row>
    <row r="51" spans="1:3" ht="15" customHeight="1" x14ac:dyDescent="0.3">
      <c r="A51" s="25" t="s">
        <v>51</v>
      </c>
      <c r="B51" s="54">
        <v>100</v>
      </c>
      <c r="C51" s="21"/>
    </row>
    <row r="52" spans="1:3" ht="15" customHeight="1" x14ac:dyDescent="0.3">
      <c r="A52" s="25" t="s">
        <v>52</v>
      </c>
      <c r="B52" s="54">
        <v>90</v>
      </c>
      <c r="C52" s="21"/>
    </row>
    <row r="53" spans="1:3" ht="15" customHeight="1" x14ac:dyDescent="0.3">
      <c r="A53" s="25" t="s">
        <v>53</v>
      </c>
      <c r="B53" s="54">
        <v>35</v>
      </c>
      <c r="C53" s="21"/>
    </row>
    <row r="54" spans="1:3" ht="15" customHeight="1" x14ac:dyDescent="0.3">
      <c r="A54" s="25" t="s">
        <v>54</v>
      </c>
      <c r="B54" s="54">
        <v>160</v>
      </c>
      <c r="C54" s="21"/>
    </row>
    <row r="55" spans="1:3" ht="15" customHeight="1" x14ac:dyDescent="0.3">
      <c r="A55" s="25" t="s">
        <v>55</v>
      </c>
      <c r="B55" s="54">
        <v>40</v>
      </c>
      <c r="C55" s="21"/>
    </row>
    <row r="56" spans="1:3" ht="15" customHeight="1" x14ac:dyDescent="0.3">
      <c r="A56" s="25" t="s">
        <v>56</v>
      </c>
      <c r="B56" s="54">
        <v>50</v>
      </c>
      <c r="C56" s="21"/>
    </row>
    <row r="57" spans="1:3" ht="15" customHeight="1" x14ac:dyDescent="0.3">
      <c r="A57" s="25" t="s">
        <v>57</v>
      </c>
      <c r="B57" s="54">
        <v>51</v>
      </c>
      <c r="C57" s="21"/>
    </row>
    <row r="58" spans="1:3" ht="15" customHeight="1" x14ac:dyDescent="0.3">
      <c r="A58" s="25" t="s">
        <v>58</v>
      </c>
      <c r="B58" s="54">
        <v>170</v>
      </c>
      <c r="C58" s="21"/>
    </row>
    <row r="59" spans="1:3" ht="15" customHeight="1" x14ac:dyDescent="0.3">
      <c r="A59" s="25" t="s">
        <v>59</v>
      </c>
      <c r="B59" s="54">
        <v>48</v>
      </c>
      <c r="C59" s="21"/>
    </row>
    <row r="60" spans="1:3" ht="15" customHeight="1" x14ac:dyDescent="0.3">
      <c r="A60" s="25" t="s">
        <v>60</v>
      </c>
      <c r="B60" s="54">
        <v>280</v>
      </c>
      <c r="C60" s="21"/>
    </row>
    <row r="61" spans="1:3" ht="15" customHeight="1" x14ac:dyDescent="0.3">
      <c r="A61" s="25" t="s">
        <v>61</v>
      </c>
      <c r="B61" s="54">
        <v>300</v>
      </c>
      <c r="C61" s="21"/>
    </row>
    <row r="62" spans="1:3" ht="42.6" customHeight="1" x14ac:dyDescent="0.3">
      <c r="A62" s="25" t="s">
        <v>62</v>
      </c>
      <c r="B62" s="55">
        <v>250</v>
      </c>
      <c r="C62" s="396" t="s">
        <v>313</v>
      </c>
    </row>
    <row r="63" spans="1:3" ht="15" customHeight="1" x14ac:dyDescent="0.3">
      <c r="A63" s="61" t="s">
        <v>63</v>
      </c>
      <c r="B63" s="54">
        <v>10</v>
      </c>
      <c r="C63" s="21"/>
    </row>
    <row r="64" spans="1:3" ht="15" customHeight="1" x14ac:dyDescent="0.3">
      <c r="A64" s="109" t="s">
        <v>64</v>
      </c>
      <c r="B64" s="125">
        <v>48</v>
      </c>
      <c r="C64" s="21"/>
    </row>
    <row r="65" spans="1:3" ht="15" customHeight="1" x14ac:dyDescent="0.3">
      <c r="A65" s="121" t="s">
        <v>65</v>
      </c>
      <c r="B65" s="157">
        <f>SUM(B5:B64)</f>
        <v>4784</v>
      </c>
      <c r="C65" s="43"/>
    </row>
    <row r="66" spans="1:3" ht="15.6" x14ac:dyDescent="0.3">
      <c r="B66" s="1"/>
    </row>
    <row r="67" spans="1:3" ht="14.4" x14ac:dyDescent="0.3"/>
  </sheetData>
  <mergeCells count="3">
    <mergeCell ref="A1:C1"/>
    <mergeCell ref="A2:A4"/>
    <mergeCell ref="C2:C4"/>
  </mergeCells>
  <pageMargins left="0.7" right="0.7" top="0.75" bottom="0.75" header="0.3" footer="0.3"/>
  <pageSetup fitToWidth="0" fitToHeight="0"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68"/>
  <sheetViews>
    <sheetView workbookViewId="0">
      <selection activeCell="D54" sqref="D54"/>
    </sheetView>
  </sheetViews>
  <sheetFormatPr defaultRowHeight="15" customHeight="1" x14ac:dyDescent="0.3"/>
  <cols>
    <col min="1" max="1" width="33.6640625" customWidth="1"/>
    <col min="2" max="3" width="16.77734375" customWidth="1"/>
    <col min="4" max="4" width="46.21875" style="9" customWidth="1"/>
    <col min="5" max="5" width="14.33203125" customWidth="1"/>
  </cols>
  <sheetData>
    <row r="1" spans="1:5" ht="33" customHeight="1" x14ac:dyDescent="0.3">
      <c r="A1" s="467" t="s">
        <v>66</v>
      </c>
      <c r="B1" s="467"/>
      <c r="C1" s="467"/>
      <c r="D1" s="467"/>
    </row>
    <row r="2" spans="1:5" ht="42" customHeight="1" x14ac:dyDescent="0.3">
      <c r="A2" s="488" t="s">
        <v>1</v>
      </c>
      <c r="B2" s="527" t="s">
        <v>272</v>
      </c>
      <c r="C2" s="528"/>
      <c r="D2" s="570" t="s">
        <v>3</v>
      </c>
    </row>
    <row r="3" spans="1:5" ht="40.200000000000003" customHeight="1" x14ac:dyDescent="0.3">
      <c r="A3" s="489"/>
      <c r="B3" s="493" t="s">
        <v>273</v>
      </c>
      <c r="C3" s="494"/>
      <c r="D3" s="571"/>
    </row>
    <row r="4" spans="1:5" ht="24.6" customHeight="1" x14ac:dyDescent="0.3">
      <c r="A4" s="490"/>
      <c r="B4" s="258" t="s">
        <v>89</v>
      </c>
      <c r="C4" s="192" t="s">
        <v>5</v>
      </c>
      <c r="D4" s="572"/>
    </row>
    <row r="5" spans="1:5" ht="15" customHeight="1" x14ac:dyDescent="0.3">
      <c r="A5" s="193" t="s">
        <v>6</v>
      </c>
      <c r="B5" s="259">
        <v>15</v>
      </c>
      <c r="C5" s="242">
        <v>15</v>
      </c>
      <c r="D5" s="310"/>
      <c r="E5" s="6"/>
    </row>
    <row r="6" spans="1:5" ht="15" customHeight="1" x14ac:dyDescent="0.3">
      <c r="A6" s="197" t="s">
        <v>7</v>
      </c>
      <c r="B6" s="200">
        <v>15</v>
      </c>
      <c r="C6" s="203">
        <v>35</v>
      </c>
      <c r="D6" s="309"/>
      <c r="E6" s="6"/>
    </row>
    <row r="7" spans="1:5" ht="15" customHeight="1" x14ac:dyDescent="0.3">
      <c r="A7" s="197" t="s">
        <v>8</v>
      </c>
      <c r="B7" s="200">
        <v>15</v>
      </c>
      <c r="C7" s="203">
        <v>25</v>
      </c>
      <c r="D7" s="309"/>
      <c r="E7" s="6"/>
    </row>
    <row r="8" spans="1:5" ht="15" customHeight="1" x14ac:dyDescent="0.3">
      <c r="A8" s="197" t="s">
        <v>9</v>
      </c>
      <c r="B8" s="200">
        <v>38</v>
      </c>
      <c r="C8" s="203">
        <v>38</v>
      </c>
      <c r="D8" s="309"/>
      <c r="E8" s="6"/>
    </row>
    <row r="9" spans="1:5" ht="15" customHeight="1" x14ac:dyDescent="0.3">
      <c r="A9" s="197" t="s">
        <v>10</v>
      </c>
      <c r="B9" s="200">
        <v>15</v>
      </c>
      <c r="C9" s="203">
        <v>30</v>
      </c>
      <c r="D9" s="309"/>
      <c r="E9" s="6"/>
    </row>
    <row r="10" spans="1:5" ht="15" customHeight="1" x14ac:dyDescent="0.3">
      <c r="A10" s="197" t="s">
        <v>11</v>
      </c>
      <c r="B10" s="306">
        <v>15</v>
      </c>
      <c r="C10" s="250">
        <v>28</v>
      </c>
      <c r="D10" s="309"/>
      <c r="E10" s="6"/>
    </row>
    <row r="11" spans="1:5" ht="15" customHeight="1" x14ac:dyDescent="0.3">
      <c r="A11" s="197" t="s">
        <v>12</v>
      </c>
      <c r="B11" s="306">
        <v>10</v>
      </c>
      <c r="C11" s="250">
        <v>20</v>
      </c>
      <c r="D11" s="310"/>
      <c r="E11" s="6"/>
    </row>
    <row r="12" spans="1:5" ht="15" customHeight="1" x14ac:dyDescent="0.3">
      <c r="A12" s="197" t="s">
        <v>13</v>
      </c>
      <c r="B12" s="200">
        <v>25</v>
      </c>
      <c r="C12" s="203">
        <v>37</v>
      </c>
      <c r="D12" s="309"/>
      <c r="E12" s="6"/>
    </row>
    <row r="13" spans="1:5" ht="15" customHeight="1" x14ac:dyDescent="0.3">
      <c r="A13" s="197" t="s">
        <v>14</v>
      </c>
      <c r="B13" s="200">
        <v>25</v>
      </c>
      <c r="C13" s="203">
        <v>50</v>
      </c>
      <c r="D13" s="309"/>
      <c r="E13" s="6"/>
    </row>
    <row r="14" spans="1:5" ht="15" customHeight="1" x14ac:dyDescent="0.3">
      <c r="A14" s="197" t="s">
        <v>15</v>
      </c>
      <c r="B14" s="200">
        <v>15</v>
      </c>
      <c r="C14" s="203">
        <v>39</v>
      </c>
      <c r="D14" s="309"/>
      <c r="E14" s="6"/>
    </row>
    <row r="15" spans="1:5" ht="15" customHeight="1" x14ac:dyDescent="0.3">
      <c r="A15" s="197" t="s">
        <v>16</v>
      </c>
      <c r="B15" s="200">
        <v>26</v>
      </c>
      <c r="C15" s="203">
        <v>26</v>
      </c>
      <c r="D15" s="309"/>
      <c r="E15" s="6"/>
    </row>
    <row r="16" spans="1:5" ht="15" customHeight="1" x14ac:dyDescent="0.3">
      <c r="A16" s="197" t="s">
        <v>17</v>
      </c>
      <c r="B16" s="200">
        <v>20</v>
      </c>
      <c r="C16" s="203">
        <v>40</v>
      </c>
      <c r="D16" s="309"/>
      <c r="E16" s="6"/>
    </row>
    <row r="17" spans="1:5" ht="15" customHeight="1" x14ac:dyDescent="0.3">
      <c r="A17" s="197" t="s">
        <v>18</v>
      </c>
      <c r="B17" s="200">
        <v>20</v>
      </c>
      <c r="C17" s="203">
        <v>40</v>
      </c>
      <c r="D17" s="310"/>
      <c r="E17" s="6"/>
    </row>
    <row r="18" spans="1:5" ht="15" customHeight="1" x14ac:dyDescent="0.3">
      <c r="A18" s="197" t="s">
        <v>19</v>
      </c>
      <c r="B18" s="200">
        <v>20</v>
      </c>
      <c r="C18" s="203">
        <v>20</v>
      </c>
      <c r="D18" s="309" t="s">
        <v>274</v>
      </c>
      <c r="E18" s="6"/>
    </row>
    <row r="19" spans="1:5" ht="15" customHeight="1" x14ac:dyDescent="0.3">
      <c r="A19" s="197" t="s">
        <v>20</v>
      </c>
      <c r="B19" s="306">
        <v>550</v>
      </c>
      <c r="C19" s="250">
        <v>700</v>
      </c>
      <c r="D19" s="309"/>
      <c r="E19" s="6"/>
    </row>
    <row r="20" spans="1:5" ht="15" customHeight="1" x14ac:dyDescent="0.3">
      <c r="A20" s="207" t="s">
        <v>21</v>
      </c>
      <c r="B20" s="200">
        <v>70</v>
      </c>
      <c r="C20" s="203">
        <v>140</v>
      </c>
      <c r="D20" s="309"/>
      <c r="E20" s="6"/>
    </row>
    <row r="21" spans="1:5" ht="15" customHeight="1" x14ac:dyDescent="0.3">
      <c r="A21" s="197" t="s">
        <v>22</v>
      </c>
      <c r="B21" s="200">
        <v>12</v>
      </c>
      <c r="C21" s="203">
        <v>24</v>
      </c>
      <c r="D21" s="309"/>
      <c r="E21" s="6"/>
    </row>
    <row r="22" spans="1:5" ht="15" customHeight="1" x14ac:dyDescent="0.3">
      <c r="A22" s="197" t="s">
        <v>23</v>
      </c>
      <c r="B22" s="200">
        <v>23</v>
      </c>
      <c r="C22" s="203">
        <v>40</v>
      </c>
      <c r="D22" s="309"/>
      <c r="E22" s="6"/>
    </row>
    <row r="23" spans="1:5" ht="15" customHeight="1" x14ac:dyDescent="0.3">
      <c r="A23" s="197" t="s">
        <v>24</v>
      </c>
      <c r="B23" s="200">
        <v>20</v>
      </c>
      <c r="C23" s="203">
        <v>40</v>
      </c>
      <c r="D23" s="309"/>
      <c r="E23" s="6"/>
    </row>
    <row r="24" spans="1:5" ht="15" customHeight="1" x14ac:dyDescent="0.3">
      <c r="A24" s="197" t="s">
        <v>90</v>
      </c>
      <c r="B24" s="200">
        <v>60</v>
      </c>
      <c r="C24" s="250">
        <v>135</v>
      </c>
      <c r="D24" s="309"/>
      <c r="E24" s="6"/>
    </row>
    <row r="25" spans="1:5" ht="15" customHeight="1" x14ac:dyDescent="0.3">
      <c r="A25" s="197" t="s">
        <v>26</v>
      </c>
      <c r="B25" s="200">
        <v>30</v>
      </c>
      <c r="C25" s="203">
        <v>60</v>
      </c>
      <c r="D25" s="310"/>
      <c r="E25" s="6"/>
    </row>
    <row r="26" spans="1:5" ht="15" customHeight="1" x14ac:dyDescent="0.3">
      <c r="A26" s="197" t="s">
        <v>27</v>
      </c>
      <c r="B26" s="200">
        <v>10</v>
      </c>
      <c r="C26" s="203">
        <v>20</v>
      </c>
      <c r="D26" s="309"/>
      <c r="E26" s="6"/>
    </row>
    <row r="27" spans="1:5" ht="15" customHeight="1" x14ac:dyDescent="0.3">
      <c r="A27" s="208" t="s">
        <v>28</v>
      </c>
      <c r="B27" s="272">
        <v>35</v>
      </c>
      <c r="C27" s="264">
        <v>35</v>
      </c>
      <c r="D27" s="309"/>
      <c r="E27" s="6"/>
    </row>
    <row r="28" spans="1:5" ht="15" customHeight="1" x14ac:dyDescent="0.3">
      <c r="A28" s="210" t="s">
        <v>29</v>
      </c>
      <c r="B28" s="274">
        <v>15</v>
      </c>
      <c r="C28" s="267">
        <v>30</v>
      </c>
      <c r="D28" s="309"/>
      <c r="E28" s="6"/>
    </row>
    <row r="29" spans="1:5" ht="15" customHeight="1" x14ac:dyDescent="0.3">
      <c r="A29" s="305" t="s">
        <v>91</v>
      </c>
      <c r="B29" s="307">
        <v>30</v>
      </c>
      <c r="C29" s="398">
        <v>30</v>
      </c>
      <c r="D29" s="309" t="s">
        <v>274</v>
      </c>
      <c r="E29" s="6"/>
    </row>
    <row r="30" spans="1:5" ht="15" customHeight="1" x14ac:dyDescent="0.3">
      <c r="A30" s="193" t="s">
        <v>31</v>
      </c>
      <c r="B30" s="195">
        <v>20</v>
      </c>
      <c r="C30" s="242">
        <v>40</v>
      </c>
      <c r="D30" s="309"/>
      <c r="E30" s="6"/>
    </row>
    <row r="31" spans="1:5" ht="15" customHeight="1" x14ac:dyDescent="0.3">
      <c r="A31" s="197" t="s">
        <v>32</v>
      </c>
      <c r="B31" s="200">
        <v>10</v>
      </c>
      <c r="C31" s="203">
        <v>20</v>
      </c>
      <c r="D31" s="309"/>
      <c r="E31" s="6"/>
    </row>
    <row r="32" spans="1:5" ht="15" customHeight="1" x14ac:dyDescent="0.3">
      <c r="A32" s="197" t="s">
        <v>92</v>
      </c>
      <c r="B32" s="306">
        <v>8</v>
      </c>
      <c r="C32" s="250">
        <v>16</v>
      </c>
      <c r="D32" s="309"/>
      <c r="E32" s="6"/>
    </row>
    <row r="33" spans="1:5" ht="15" customHeight="1" x14ac:dyDescent="0.3">
      <c r="A33" s="197" t="s">
        <v>93</v>
      </c>
      <c r="B33" s="200">
        <v>10</v>
      </c>
      <c r="C33" s="203">
        <v>20</v>
      </c>
      <c r="D33" s="309"/>
      <c r="E33" s="6"/>
    </row>
    <row r="34" spans="1:5" ht="15" customHeight="1" x14ac:dyDescent="0.3">
      <c r="A34" s="197" t="s">
        <v>35</v>
      </c>
      <c r="B34" s="200">
        <v>90</v>
      </c>
      <c r="C34" s="203">
        <v>180</v>
      </c>
      <c r="D34" s="309"/>
      <c r="E34" s="6"/>
    </row>
    <row r="35" spans="1:5" ht="15" customHeight="1" x14ac:dyDescent="0.3">
      <c r="A35" s="197" t="s">
        <v>94</v>
      </c>
      <c r="B35" s="200">
        <v>20</v>
      </c>
      <c r="C35" s="203">
        <v>40</v>
      </c>
      <c r="D35" s="309"/>
      <c r="E35" s="6"/>
    </row>
    <row r="36" spans="1:5" ht="15" customHeight="1" x14ac:dyDescent="0.3">
      <c r="A36" s="197" t="s">
        <v>95</v>
      </c>
      <c r="B36" s="200">
        <v>55</v>
      </c>
      <c r="C36" s="203">
        <v>100</v>
      </c>
      <c r="D36" s="310"/>
      <c r="E36" s="6"/>
    </row>
    <row r="37" spans="1:5" ht="49.8" customHeight="1" x14ac:dyDescent="0.3">
      <c r="A37" s="197" t="s">
        <v>38</v>
      </c>
      <c r="B37" s="200">
        <v>13</v>
      </c>
      <c r="C37" s="203">
        <v>13</v>
      </c>
      <c r="D37" s="370" t="s">
        <v>314</v>
      </c>
      <c r="E37" s="6"/>
    </row>
    <row r="38" spans="1:5" ht="15" customHeight="1" x14ac:dyDescent="0.3">
      <c r="A38" s="197" t="s">
        <v>39</v>
      </c>
      <c r="B38" s="200">
        <v>13</v>
      </c>
      <c r="C38" s="203">
        <v>13</v>
      </c>
      <c r="D38" s="309" t="s">
        <v>274</v>
      </c>
      <c r="E38" s="6"/>
    </row>
    <row r="39" spans="1:5" ht="15" customHeight="1" x14ac:dyDescent="0.3">
      <c r="A39" s="197" t="s">
        <v>40</v>
      </c>
      <c r="B39" s="200">
        <v>20</v>
      </c>
      <c r="C39" s="203">
        <v>40</v>
      </c>
      <c r="D39" s="309"/>
      <c r="E39" s="6"/>
    </row>
    <row r="40" spans="1:5" ht="15" customHeight="1" x14ac:dyDescent="0.3">
      <c r="A40" s="197" t="s">
        <v>41</v>
      </c>
      <c r="B40" s="200">
        <v>20</v>
      </c>
      <c r="C40" s="203">
        <v>38</v>
      </c>
      <c r="D40" s="312"/>
      <c r="E40" s="6"/>
    </row>
    <row r="41" spans="1:5" ht="15" customHeight="1" x14ac:dyDescent="0.3">
      <c r="A41" s="197" t="s">
        <v>42</v>
      </c>
      <c r="B41" s="200">
        <v>29</v>
      </c>
      <c r="C41" s="203">
        <v>58</v>
      </c>
      <c r="D41" s="309"/>
      <c r="E41" s="6"/>
    </row>
    <row r="42" spans="1:5" ht="15" customHeight="1" x14ac:dyDescent="0.3">
      <c r="A42" s="197" t="s">
        <v>43</v>
      </c>
      <c r="B42" s="200">
        <v>15</v>
      </c>
      <c r="C42" s="203">
        <v>36</v>
      </c>
      <c r="D42" s="309"/>
      <c r="E42" s="6"/>
    </row>
    <row r="43" spans="1:5" ht="15" customHeight="1" x14ac:dyDescent="0.3">
      <c r="A43" s="197" t="s">
        <v>44</v>
      </c>
      <c r="B43" s="200">
        <v>10</v>
      </c>
      <c r="C43" s="203">
        <v>10</v>
      </c>
      <c r="D43" s="310"/>
      <c r="E43" s="6"/>
    </row>
    <row r="44" spans="1:5" ht="15" customHeight="1" x14ac:dyDescent="0.3">
      <c r="A44" s="197" t="s">
        <v>45</v>
      </c>
      <c r="B44" s="200">
        <v>25</v>
      </c>
      <c r="C44" s="203">
        <v>50</v>
      </c>
      <c r="D44" s="310"/>
      <c r="E44" s="6"/>
    </row>
    <row r="45" spans="1:5" ht="15" customHeight="1" x14ac:dyDescent="0.3">
      <c r="A45" s="197" t="s">
        <v>46</v>
      </c>
      <c r="B45" s="200">
        <v>10</v>
      </c>
      <c r="C45" s="203">
        <v>20</v>
      </c>
      <c r="D45" s="310"/>
      <c r="E45" s="6"/>
    </row>
    <row r="46" spans="1:5" ht="15" customHeight="1" x14ac:dyDescent="0.3">
      <c r="A46" s="197" t="s">
        <v>47</v>
      </c>
      <c r="B46" s="200">
        <v>10</v>
      </c>
      <c r="C46" s="203">
        <v>25</v>
      </c>
      <c r="D46" s="310"/>
      <c r="E46" s="6"/>
    </row>
    <row r="47" spans="1:5" ht="15" customHeight="1" x14ac:dyDescent="0.3">
      <c r="A47" s="197" t="s">
        <v>48</v>
      </c>
      <c r="B47" s="200">
        <v>30</v>
      </c>
      <c r="C47" s="203">
        <v>30</v>
      </c>
      <c r="D47" s="309" t="s">
        <v>274</v>
      </c>
      <c r="E47" s="6"/>
    </row>
    <row r="48" spans="1:5" ht="15" customHeight="1" x14ac:dyDescent="0.3">
      <c r="A48" s="197" t="s">
        <v>96</v>
      </c>
      <c r="B48" s="200">
        <v>60</v>
      </c>
      <c r="C48" s="203">
        <v>130</v>
      </c>
      <c r="D48" s="310"/>
      <c r="E48" s="6"/>
    </row>
    <row r="49" spans="1:5" ht="15" customHeight="1" x14ac:dyDescent="0.3">
      <c r="A49" s="197" t="s">
        <v>69</v>
      </c>
      <c r="B49" s="200">
        <v>41</v>
      </c>
      <c r="C49" s="203">
        <v>41</v>
      </c>
      <c r="D49" s="310"/>
      <c r="E49" s="6"/>
    </row>
    <row r="50" spans="1:5" ht="15" customHeight="1" x14ac:dyDescent="0.3">
      <c r="A50" s="197" t="s">
        <v>50</v>
      </c>
      <c r="B50" s="200">
        <v>10</v>
      </c>
      <c r="C50" s="203">
        <v>20</v>
      </c>
      <c r="D50" s="309"/>
      <c r="E50" s="6"/>
    </row>
    <row r="51" spans="1:5" ht="15" customHeight="1" x14ac:dyDescent="0.3">
      <c r="A51" s="197" t="s">
        <v>51</v>
      </c>
      <c r="B51" s="200">
        <v>18</v>
      </c>
      <c r="C51" s="203">
        <v>58</v>
      </c>
      <c r="D51" s="309"/>
      <c r="E51" s="6"/>
    </row>
    <row r="52" spans="1:5" ht="15" customHeight="1" x14ac:dyDescent="0.3">
      <c r="A52" s="197" t="s">
        <v>52</v>
      </c>
      <c r="B52" s="200">
        <v>39</v>
      </c>
      <c r="C52" s="203">
        <v>39</v>
      </c>
      <c r="D52" s="309" t="s">
        <v>275</v>
      </c>
      <c r="E52" s="6"/>
    </row>
    <row r="53" spans="1:5" ht="15" customHeight="1" x14ac:dyDescent="0.3">
      <c r="A53" s="197" t="s">
        <v>53</v>
      </c>
      <c r="B53" s="200">
        <v>15</v>
      </c>
      <c r="C53" s="203">
        <v>15</v>
      </c>
      <c r="D53" s="309"/>
      <c r="E53" s="6"/>
    </row>
    <row r="54" spans="1:5" ht="89.4" customHeight="1" x14ac:dyDescent="0.3">
      <c r="A54" s="197" t="s">
        <v>54</v>
      </c>
      <c r="B54" s="200">
        <v>0</v>
      </c>
      <c r="C54" s="203">
        <v>30</v>
      </c>
      <c r="D54" s="311" t="s">
        <v>317</v>
      </c>
      <c r="E54" s="6"/>
    </row>
    <row r="55" spans="1:5" ht="15" customHeight="1" x14ac:dyDescent="0.3">
      <c r="A55" s="208" t="s">
        <v>55</v>
      </c>
      <c r="B55" s="313">
        <v>20</v>
      </c>
      <c r="C55" s="314">
        <v>40</v>
      </c>
      <c r="D55" s="315"/>
      <c r="E55" s="6"/>
    </row>
    <row r="56" spans="1:5" ht="15" customHeight="1" x14ac:dyDescent="0.3">
      <c r="A56" s="210" t="s">
        <v>56</v>
      </c>
      <c r="B56" s="274">
        <v>10</v>
      </c>
      <c r="C56" s="274">
        <v>25</v>
      </c>
      <c r="D56" s="309"/>
      <c r="E56" s="6"/>
    </row>
    <row r="57" spans="1:5" ht="15" customHeight="1" x14ac:dyDescent="0.3">
      <c r="A57" s="210" t="s">
        <v>57</v>
      </c>
      <c r="B57" s="274">
        <v>24</v>
      </c>
      <c r="C57" s="316">
        <v>48</v>
      </c>
      <c r="D57" s="309" t="s">
        <v>276</v>
      </c>
      <c r="E57" s="6"/>
    </row>
    <row r="58" spans="1:5" ht="15" customHeight="1" x14ac:dyDescent="0.3">
      <c r="A58" s="193" t="s">
        <v>58</v>
      </c>
      <c r="B58" s="195">
        <v>12</v>
      </c>
      <c r="C58" s="242">
        <v>25</v>
      </c>
      <c r="D58" s="308"/>
      <c r="E58" s="6"/>
    </row>
    <row r="59" spans="1:5" ht="15" customHeight="1" x14ac:dyDescent="0.3">
      <c r="A59" s="197" t="s">
        <v>59</v>
      </c>
      <c r="B59" s="200">
        <v>10</v>
      </c>
      <c r="C59" s="203">
        <v>20</v>
      </c>
      <c r="D59" s="309"/>
      <c r="E59" s="6"/>
    </row>
    <row r="60" spans="1:5" ht="15" customHeight="1" x14ac:dyDescent="0.3">
      <c r="A60" s="197" t="s">
        <v>60</v>
      </c>
      <c r="B60" s="200">
        <v>10</v>
      </c>
      <c r="C60" s="203">
        <v>27</v>
      </c>
      <c r="D60" s="309"/>
      <c r="E60" s="6"/>
    </row>
    <row r="61" spans="1:5" ht="80.400000000000006" customHeight="1" x14ac:dyDescent="0.3">
      <c r="A61" s="197" t="s">
        <v>97</v>
      </c>
      <c r="B61" s="200">
        <v>250</v>
      </c>
      <c r="C61" s="203">
        <v>500</v>
      </c>
      <c r="D61" s="317" t="s">
        <v>277</v>
      </c>
      <c r="E61" s="6"/>
    </row>
    <row r="62" spans="1:5" ht="89.4" customHeight="1" x14ac:dyDescent="0.3">
      <c r="A62" s="197" t="s">
        <v>62</v>
      </c>
      <c r="B62" s="306">
        <v>80</v>
      </c>
      <c r="C62" s="250">
        <v>160</v>
      </c>
      <c r="D62" s="310" t="s">
        <v>278</v>
      </c>
      <c r="E62" s="6"/>
    </row>
    <row r="63" spans="1:5" ht="15" customHeight="1" x14ac:dyDescent="0.3">
      <c r="A63" s="207" t="s">
        <v>63</v>
      </c>
      <c r="B63" s="200">
        <v>20</v>
      </c>
      <c r="C63" s="203">
        <v>41</v>
      </c>
      <c r="D63" s="309"/>
      <c r="E63" s="6"/>
    </row>
    <row r="64" spans="1:5" ht="15" customHeight="1" x14ac:dyDescent="0.3">
      <c r="A64" s="197" t="s">
        <v>64</v>
      </c>
      <c r="B64" s="200">
        <v>10</v>
      </c>
      <c r="C64" s="203">
        <v>20</v>
      </c>
      <c r="D64" s="309"/>
      <c r="E64" s="6"/>
    </row>
    <row r="65" spans="1:5" ht="15" customHeight="1" x14ac:dyDescent="0.3">
      <c r="A65" s="239" t="s">
        <v>65</v>
      </c>
      <c r="B65" s="301">
        <f>SUM(B5:B64)</f>
        <v>2166</v>
      </c>
      <c r="C65" s="318">
        <f>SUM(C5:C64)</f>
        <v>3685</v>
      </c>
      <c r="D65" s="319"/>
      <c r="E65" s="6"/>
    </row>
    <row r="66" spans="1:5" ht="15" customHeight="1" x14ac:dyDescent="0.3">
      <c r="B66" s="2"/>
      <c r="D66" s="10"/>
    </row>
    <row r="67" spans="1:5" ht="15" customHeight="1" x14ac:dyDescent="0.3">
      <c r="B67" s="1"/>
    </row>
    <row r="68" spans="1:5" ht="14.4" x14ac:dyDescent="0.3">
      <c r="D68" s="11"/>
    </row>
  </sheetData>
  <mergeCells count="5">
    <mergeCell ref="A1:D1"/>
    <mergeCell ref="A2:A4"/>
    <mergeCell ref="B2:C2"/>
    <mergeCell ref="B3:C3"/>
    <mergeCell ref="D2:D4"/>
  </mergeCells>
  <printOptions horizontalCentered="1"/>
  <pageMargins left="0.25" right="0.25"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E68"/>
  <sheetViews>
    <sheetView topLeftCell="A43" workbookViewId="0">
      <selection activeCell="I5" sqref="I5"/>
    </sheetView>
  </sheetViews>
  <sheetFormatPr defaultRowHeight="15" customHeight="1" x14ac:dyDescent="0.3"/>
  <cols>
    <col min="1" max="1" width="29.6640625" customWidth="1"/>
    <col min="2" max="2" width="24.33203125" customWidth="1"/>
    <col min="3" max="3" width="24.109375" customWidth="1"/>
    <col min="4" max="4" width="41" style="9" customWidth="1"/>
    <col min="5" max="5" width="8.5546875" style="9" customWidth="1"/>
    <col min="6" max="6" width="7.109375" customWidth="1"/>
  </cols>
  <sheetData>
    <row r="1" spans="1:5" ht="33" customHeight="1" x14ac:dyDescent="0.3">
      <c r="A1" s="482" t="s">
        <v>66</v>
      </c>
      <c r="B1" s="482"/>
      <c r="C1" s="482"/>
      <c r="D1" s="482"/>
      <c r="E1" s="76"/>
    </row>
    <row r="2" spans="1:5" ht="41.4" customHeight="1" x14ac:dyDescent="0.3">
      <c r="A2" s="498" t="s">
        <v>1</v>
      </c>
      <c r="B2" s="500" t="s">
        <v>272</v>
      </c>
      <c r="C2" s="501"/>
      <c r="D2" s="573" t="s">
        <v>3</v>
      </c>
      <c r="E2" s="371"/>
    </row>
    <row r="3" spans="1:5" ht="33.6" customHeight="1" x14ac:dyDescent="0.3">
      <c r="A3" s="499"/>
      <c r="B3" s="502" t="s">
        <v>279</v>
      </c>
      <c r="C3" s="503"/>
      <c r="D3" s="574"/>
      <c r="E3" s="372"/>
    </row>
    <row r="4" spans="1:5" ht="22.95" customHeight="1" x14ac:dyDescent="0.3">
      <c r="A4" s="481"/>
      <c r="B4" s="86" t="s">
        <v>89</v>
      </c>
      <c r="C4" s="87" t="s">
        <v>5</v>
      </c>
      <c r="D4" s="561"/>
      <c r="E4" s="372"/>
    </row>
    <row r="5" spans="1:5" ht="15" customHeight="1" x14ac:dyDescent="0.3">
      <c r="A5" s="60" t="s">
        <v>6</v>
      </c>
      <c r="B5" s="44">
        <v>9</v>
      </c>
      <c r="C5" s="136">
        <v>9</v>
      </c>
      <c r="D5" s="47" t="s">
        <v>280</v>
      </c>
      <c r="E5" s="48"/>
    </row>
    <row r="6" spans="1:5" ht="15" customHeight="1" x14ac:dyDescent="0.3">
      <c r="A6" s="25" t="s">
        <v>7</v>
      </c>
      <c r="B6" s="20">
        <v>13</v>
      </c>
      <c r="C6" s="54">
        <v>25</v>
      </c>
      <c r="D6" s="49"/>
      <c r="E6" s="48"/>
    </row>
    <row r="7" spans="1:5" ht="15" customHeight="1" x14ac:dyDescent="0.3">
      <c r="A7" s="25" t="s">
        <v>8</v>
      </c>
      <c r="B7" s="20">
        <v>6</v>
      </c>
      <c r="C7" s="54">
        <v>11</v>
      </c>
      <c r="D7" s="49"/>
      <c r="E7" s="48"/>
    </row>
    <row r="8" spans="1:5" ht="15" customHeight="1" x14ac:dyDescent="0.3">
      <c r="A8" s="25" t="s">
        <v>9</v>
      </c>
      <c r="B8" s="20">
        <v>8</v>
      </c>
      <c r="C8" s="385">
        <v>8</v>
      </c>
      <c r="D8" s="49" t="s">
        <v>280</v>
      </c>
      <c r="E8" s="48"/>
    </row>
    <row r="9" spans="1:5" ht="15" customHeight="1" x14ac:dyDescent="0.3">
      <c r="A9" s="25" t="s">
        <v>10</v>
      </c>
      <c r="B9" s="20">
        <v>8</v>
      </c>
      <c r="C9" s="54">
        <v>16</v>
      </c>
      <c r="D9" s="49"/>
      <c r="E9" s="48"/>
    </row>
    <row r="10" spans="1:5" ht="15" customHeight="1" x14ac:dyDescent="0.3">
      <c r="A10" s="25" t="s">
        <v>11</v>
      </c>
      <c r="B10" s="40">
        <v>6</v>
      </c>
      <c r="C10" s="414">
        <v>12</v>
      </c>
      <c r="D10" s="49"/>
      <c r="E10" s="404"/>
    </row>
    <row r="11" spans="1:5" ht="41.25" customHeight="1" x14ac:dyDescent="0.3">
      <c r="A11" s="25" t="s">
        <v>12</v>
      </c>
      <c r="B11" s="40">
        <v>4</v>
      </c>
      <c r="C11" s="55">
        <v>8</v>
      </c>
      <c r="D11" s="149" t="s">
        <v>281</v>
      </c>
      <c r="E11" s="404"/>
    </row>
    <row r="12" spans="1:5" ht="15" customHeight="1" x14ac:dyDescent="0.3">
      <c r="A12" s="25" t="s">
        <v>13</v>
      </c>
      <c r="B12" s="20">
        <v>9</v>
      </c>
      <c r="C12" s="54">
        <v>18</v>
      </c>
      <c r="D12" s="49"/>
      <c r="E12" s="48"/>
    </row>
    <row r="13" spans="1:5" ht="15" customHeight="1" x14ac:dyDescent="0.3">
      <c r="A13" s="25" t="s">
        <v>14</v>
      </c>
      <c r="B13" s="20">
        <v>20</v>
      </c>
      <c r="C13" s="54">
        <v>40</v>
      </c>
      <c r="D13" s="49"/>
      <c r="E13" s="48"/>
    </row>
    <row r="14" spans="1:5" ht="15" customHeight="1" x14ac:dyDescent="0.3">
      <c r="A14" s="25" t="s">
        <v>15</v>
      </c>
      <c r="B14" s="20">
        <v>12</v>
      </c>
      <c r="C14" s="54">
        <v>24</v>
      </c>
      <c r="D14" s="49"/>
      <c r="E14" s="48"/>
    </row>
    <row r="15" spans="1:5" ht="15" customHeight="1" x14ac:dyDescent="0.3">
      <c r="A15" s="25" t="s">
        <v>16</v>
      </c>
      <c r="B15" s="20">
        <v>8</v>
      </c>
      <c r="C15" s="54">
        <v>8</v>
      </c>
      <c r="D15" s="49" t="s">
        <v>280</v>
      </c>
      <c r="E15" s="48"/>
    </row>
    <row r="16" spans="1:5" ht="15" customHeight="1" x14ac:dyDescent="0.3">
      <c r="A16" s="25" t="s">
        <v>17</v>
      </c>
      <c r="B16" s="20">
        <v>6</v>
      </c>
      <c r="C16" s="54">
        <v>12</v>
      </c>
      <c r="D16" s="49"/>
      <c r="E16" s="48"/>
    </row>
    <row r="17" spans="1:5" ht="15" customHeight="1" x14ac:dyDescent="0.3">
      <c r="A17" s="25" t="s">
        <v>18</v>
      </c>
      <c r="B17" s="20">
        <v>5</v>
      </c>
      <c r="C17" s="54">
        <v>10</v>
      </c>
      <c r="D17" s="49"/>
      <c r="E17" s="48"/>
    </row>
    <row r="18" spans="1:5" ht="15" customHeight="1" x14ac:dyDescent="0.3">
      <c r="A18" s="25" t="s">
        <v>19</v>
      </c>
      <c r="B18" s="40">
        <v>8</v>
      </c>
      <c r="C18" s="55">
        <v>8</v>
      </c>
      <c r="D18" s="49" t="s">
        <v>282</v>
      </c>
      <c r="E18" s="48"/>
    </row>
    <row r="19" spans="1:5" ht="30" customHeight="1" x14ac:dyDescent="0.3">
      <c r="A19" s="25" t="s">
        <v>20</v>
      </c>
      <c r="B19" s="151">
        <v>16</v>
      </c>
      <c r="C19" s="164">
        <v>36</v>
      </c>
      <c r="D19" s="149" t="s">
        <v>283</v>
      </c>
      <c r="E19" s="373"/>
    </row>
    <row r="20" spans="1:5" ht="30" customHeight="1" x14ac:dyDescent="0.3">
      <c r="A20" s="61" t="s">
        <v>21</v>
      </c>
      <c r="B20" s="40">
        <v>16</v>
      </c>
      <c r="C20" s="55">
        <v>35</v>
      </c>
      <c r="D20" s="162" t="s">
        <v>284</v>
      </c>
      <c r="E20" s="374"/>
    </row>
    <row r="21" spans="1:5" ht="15" customHeight="1" x14ac:dyDescent="0.3">
      <c r="A21" s="25" t="s">
        <v>22</v>
      </c>
      <c r="B21" s="20">
        <v>9</v>
      </c>
      <c r="C21" s="54">
        <v>18</v>
      </c>
      <c r="D21" s="49"/>
      <c r="E21" s="48"/>
    </row>
    <row r="22" spans="1:5" ht="15" customHeight="1" x14ac:dyDescent="0.3">
      <c r="A22" s="25" t="s">
        <v>23</v>
      </c>
      <c r="B22" s="20">
        <v>15</v>
      </c>
      <c r="C22" s="54">
        <v>30</v>
      </c>
      <c r="D22" s="49"/>
      <c r="E22" s="48"/>
    </row>
    <row r="23" spans="1:5" ht="15" customHeight="1" x14ac:dyDescent="0.3">
      <c r="A23" s="25" t="s">
        <v>24</v>
      </c>
      <c r="B23" s="20">
        <v>6</v>
      </c>
      <c r="C23" s="54">
        <v>12</v>
      </c>
      <c r="D23" s="49"/>
      <c r="E23" s="48"/>
    </row>
    <row r="24" spans="1:5" ht="15" customHeight="1" x14ac:dyDescent="0.3">
      <c r="A24" s="25" t="s">
        <v>25</v>
      </c>
      <c r="B24" s="20">
        <v>24</v>
      </c>
      <c r="C24" s="54">
        <v>54</v>
      </c>
      <c r="D24" s="49"/>
      <c r="E24" s="48"/>
    </row>
    <row r="25" spans="1:5" ht="15" customHeight="1" x14ac:dyDescent="0.3">
      <c r="A25" s="25" t="s">
        <v>26</v>
      </c>
      <c r="B25" s="20">
        <v>10</v>
      </c>
      <c r="C25" s="54">
        <v>20</v>
      </c>
      <c r="D25" s="49"/>
      <c r="E25" s="48"/>
    </row>
    <row r="26" spans="1:5" ht="15" customHeight="1" x14ac:dyDescent="0.3">
      <c r="A26" s="25" t="s">
        <v>27</v>
      </c>
      <c r="B26" s="40">
        <v>6</v>
      </c>
      <c r="C26" s="55">
        <v>12</v>
      </c>
      <c r="D26" s="149"/>
      <c r="E26" s="373"/>
    </row>
    <row r="27" spans="1:5" ht="15" customHeight="1" x14ac:dyDescent="0.3">
      <c r="A27" s="25" t="s">
        <v>28</v>
      </c>
      <c r="B27" s="20">
        <v>5</v>
      </c>
      <c r="C27" s="54">
        <v>5</v>
      </c>
      <c r="D27" s="49"/>
      <c r="E27" s="48"/>
    </row>
    <row r="28" spans="1:5" ht="15" customHeight="1" x14ac:dyDescent="0.3">
      <c r="A28" s="25" t="s">
        <v>29</v>
      </c>
      <c r="B28" s="20">
        <v>6</v>
      </c>
      <c r="C28" s="54">
        <v>12</v>
      </c>
      <c r="D28" s="49"/>
      <c r="E28" s="48"/>
    </row>
    <row r="29" spans="1:5" ht="15" customHeight="1" x14ac:dyDescent="0.3">
      <c r="A29" s="25" t="s">
        <v>30</v>
      </c>
      <c r="B29" s="40">
        <v>9</v>
      </c>
      <c r="C29" s="55">
        <v>9</v>
      </c>
      <c r="D29" s="49" t="s">
        <v>282</v>
      </c>
      <c r="E29" s="375"/>
    </row>
    <row r="30" spans="1:5" ht="15" customHeight="1" x14ac:dyDescent="0.3">
      <c r="A30" s="25" t="s">
        <v>31</v>
      </c>
      <c r="B30" s="20">
        <v>10</v>
      </c>
      <c r="C30" s="54">
        <v>20</v>
      </c>
      <c r="D30" s="49"/>
      <c r="E30" s="48"/>
    </row>
    <row r="31" spans="1:5" ht="15" customHeight="1" x14ac:dyDescent="0.3">
      <c r="A31" s="25" t="s">
        <v>32</v>
      </c>
      <c r="B31" s="20">
        <v>8</v>
      </c>
      <c r="C31" s="54">
        <v>16</v>
      </c>
      <c r="D31" s="49"/>
      <c r="E31" s="48"/>
    </row>
    <row r="32" spans="1:5" ht="15" customHeight="1" x14ac:dyDescent="0.3">
      <c r="A32" s="25" t="s">
        <v>33</v>
      </c>
      <c r="B32" s="151">
        <v>6</v>
      </c>
      <c r="C32" s="164">
        <v>12</v>
      </c>
      <c r="D32" s="152"/>
      <c r="E32" s="376"/>
    </row>
    <row r="33" spans="1:5" ht="15" customHeight="1" x14ac:dyDescent="0.3">
      <c r="A33" s="25" t="s">
        <v>34</v>
      </c>
      <c r="B33" s="40">
        <v>6</v>
      </c>
      <c r="C33" s="55">
        <v>12</v>
      </c>
      <c r="D33" s="166"/>
      <c r="E33" s="375"/>
    </row>
    <row r="34" spans="1:5" ht="15" customHeight="1" x14ac:dyDescent="0.3">
      <c r="A34" s="25" t="s">
        <v>35</v>
      </c>
      <c r="B34" s="40">
        <v>9</v>
      </c>
      <c r="C34" s="55">
        <v>18</v>
      </c>
      <c r="D34" s="152"/>
      <c r="E34" s="376"/>
    </row>
    <row r="35" spans="1:5" ht="15" customHeight="1" x14ac:dyDescent="0.3">
      <c r="A35" s="25" t="s">
        <v>36</v>
      </c>
      <c r="B35" s="20">
        <v>5</v>
      </c>
      <c r="C35" s="54">
        <v>10</v>
      </c>
      <c r="D35" s="49"/>
      <c r="E35" s="48"/>
    </row>
    <row r="36" spans="1:5" ht="15" customHeight="1" x14ac:dyDescent="0.3">
      <c r="A36" s="25" t="s">
        <v>37</v>
      </c>
      <c r="B36" s="20">
        <v>42</v>
      </c>
      <c r="C36" s="54">
        <v>70</v>
      </c>
      <c r="D36" s="49"/>
      <c r="E36" s="48"/>
    </row>
    <row r="37" spans="1:5" ht="75" customHeight="1" x14ac:dyDescent="0.3">
      <c r="A37" s="25" t="s">
        <v>38</v>
      </c>
      <c r="B37" s="40">
        <v>8</v>
      </c>
      <c r="C37" s="55">
        <v>8</v>
      </c>
      <c r="D37" s="386" t="s">
        <v>315</v>
      </c>
      <c r="E37" s="377"/>
    </row>
    <row r="38" spans="1:5" ht="15" customHeight="1" x14ac:dyDescent="0.3">
      <c r="A38" s="25" t="s">
        <v>39</v>
      </c>
      <c r="B38" s="20">
        <v>6</v>
      </c>
      <c r="C38" s="54">
        <v>6</v>
      </c>
      <c r="D38" s="49" t="s">
        <v>316</v>
      </c>
      <c r="E38" s="48"/>
    </row>
    <row r="39" spans="1:5" ht="15" customHeight="1" x14ac:dyDescent="0.3">
      <c r="A39" s="25" t="s">
        <v>40</v>
      </c>
      <c r="B39" s="20">
        <v>10</v>
      </c>
      <c r="C39" s="54">
        <v>20</v>
      </c>
      <c r="D39" s="49"/>
      <c r="E39" s="48"/>
    </row>
    <row r="40" spans="1:5" ht="15" customHeight="1" x14ac:dyDescent="0.3">
      <c r="A40" s="25" t="s">
        <v>41</v>
      </c>
      <c r="B40" s="20">
        <v>8</v>
      </c>
      <c r="C40" s="54">
        <v>16</v>
      </c>
      <c r="D40" s="147"/>
      <c r="E40" s="378"/>
    </row>
    <row r="41" spans="1:5" ht="15" customHeight="1" x14ac:dyDescent="0.3">
      <c r="A41" s="25" t="s">
        <v>42</v>
      </c>
      <c r="B41" s="20">
        <v>8</v>
      </c>
      <c r="C41" s="54">
        <v>16</v>
      </c>
      <c r="D41" s="49"/>
      <c r="E41" s="48"/>
    </row>
    <row r="42" spans="1:5" ht="15" customHeight="1" x14ac:dyDescent="0.3">
      <c r="A42" s="25" t="s">
        <v>43</v>
      </c>
      <c r="B42" s="20">
        <v>10</v>
      </c>
      <c r="C42" s="54">
        <v>24</v>
      </c>
      <c r="D42" s="49"/>
      <c r="E42" s="48"/>
    </row>
    <row r="43" spans="1:5" ht="15" customHeight="1" x14ac:dyDescent="0.3">
      <c r="A43" s="25" t="s">
        <v>44</v>
      </c>
      <c r="B43" s="20">
        <v>6</v>
      </c>
      <c r="C43" s="54">
        <v>6</v>
      </c>
      <c r="D43" s="49"/>
      <c r="E43" s="48"/>
    </row>
    <row r="44" spans="1:5" ht="15" customHeight="1" x14ac:dyDescent="0.3">
      <c r="A44" s="25" t="s">
        <v>45</v>
      </c>
      <c r="B44" s="20">
        <v>5</v>
      </c>
      <c r="C44" s="54">
        <v>10</v>
      </c>
      <c r="D44" s="49"/>
      <c r="E44" s="48"/>
    </row>
    <row r="45" spans="1:5" ht="15" customHeight="1" x14ac:dyDescent="0.3">
      <c r="A45" s="25" t="s">
        <v>46</v>
      </c>
      <c r="B45" s="20">
        <v>6</v>
      </c>
      <c r="C45" s="54">
        <v>12</v>
      </c>
      <c r="D45" s="49"/>
      <c r="E45" s="48"/>
    </row>
    <row r="46" spans="1:5" ht="15" customHeight="1" x14ac:dyDescent="0.3">
      <c r="A46" s="25" t="s">
        <v>47</v>
      </c>
      <c r="B46" s="40">
        <v>4</v>
      </c>
      <c r="C46" s="55">
        <v>8</v>
      </c>
      <c r="D46" s="49"/>
      <c r="E46" s="48"/>
    </row>
    <row r="47" spans="1:5" ht="15" customHeight="1" x14ac:dyDescent="0.3">
      <c r="A47" s="25" t="s">
        <v>48</v>
      </c>
      <c r="B47" s="20">
        <v>10</v>
      </c>
      <c r="C47" s="54">
        <v>10</v>
      </c>
      <c r="D47" s="49" t="s">
        <v>285</v>
      </c>
      <c r="E47" s="48"/>
    </row>
    <row r="48" spans="1:5" ht="15" customHeight="1" x14ac:dyDescent="0.3">
      <c r="A48" s="25" t="s">
        <v>49</v>
      </c>
      <c r="B48" s="40">
        <v>36</v>
      </c>
      <c r="C48" s="55">
        <v>62</v>
      </c>
      <c r="D48" s="49"/>
      <c r="E48" s="48"/>
    </row>
    <row r="49" spans="1:5" ht="15" customHeight="1" x14ac:dyDescent="0.3">
      <c r="A49" s="25" t="s">
        <v>69</v>
      </c>
      <c r="B49" s="40">
        <v>7</v>
      </c>
      <c r="C49" s="55">
        <v>8</v>
      </c>
      <c r="D49" s="49"/>
      <c r="E49" s="48"/>
    </row>
    <row r="50" spans="1:5" ht="15" customHeight="1" x14ac:dyDescent="0.3">
      <c r="A50" s="25" t="s">
        <v>50</v>
      </c>
      <c r="B50" s="151">
        <v>4</v>
      </c>
      <c r="C50" s="164">
        <v>8</v>
      </c>
      <c r="D50" s="148"/>
      <c r="E50" s="379"/>
    </row>
    <row r="51" spans="1:5" ht="15" customHeight="1" x14ac:dyDescent="0.3">
      <c r="A51" s="25" t="s">
        <v>51</v>
      </c>
      <c r="B51" s="20">
        <v>6</v>
      </c>
      <c r="C51" s="54">
        <v>18</v>
      </c>
      <c r="D51" s="49"/>
      <c r="E51" s="48"/>
    </row>
    <row r="52" spans="1:5" ht="15" customHeight="1" x14ac:dyDescent="0.3">
      <c r="A52" s="25" t="s">
        <v>52</v>
      </c>
      <c r="B52" s="40">
        <v>8</v>
      </c>
      <c r="C52" s="55">
        <v>8</v>
      </c>
      <c r="D52" s="49" t="s">
        <v>286</v>
      </c>
      <c r="E52" s="48"/>
    </row>
    <row r="53" spans="1:5" ht="15" customHeight="1" x14ac:dyDescent="0.3">
      <c r="A53" s="25" t="s">
        <v>53</v>
      </c>
      <c r="B53" s="40">
        <v>6</v>
      </c>
      <c r="C53" s="55">
        <v>6</v>
      </c>
      <c r="D53" s="49"/>
      <c r="E53" s="48"/>
    </row>
    <row r="54" spans="1:5" ht="28.8" customHeight="1" x14ac:dyDescent="0.3">
      <c r="A54" s="25" t="s">
        <v>54</v>
      </c>
      <c r="B54" s="40">
        <v>12</v>
      </c>
      <c r="C54" s="55">
        <v>25</v>
      </c>
      <c r="D54" s="162" t="s">
        <v>318</v>
      </c>
      <c r="E54" s="48"/>
    </row>
    <row r="55" spans="1:5" ht="15" customHeight="1" x14ac:dyDescent="0.3">
      <c r="A55" s="25" t="s">
        <v>55</v>
      </c>
      <c r="B55" s="20">
        <v>10</v>
      </c>
      <c r="C55" s="54">
        <v>20</v>
      </c>
      <c r="D55" s="49"/>
      <c r="E55" s="48"/>
    </row>
    <row r="56" spans="1:5" ht="15" customHeight="1" x14ac:dyDescent="0.3">
      <c r="A56" s="25" t="s">
        <v>56</v>
      </c>
      <c r="B56" s="20">
        <v>6</v>
      </c>
      <c r="C56" s="54">
        <v>12</v>
      </c>
      <c r="D56" s="49"/>
      <c r="E56" s="48"/>
    </row>
    <row r="57" spans="1:5" ht="15" customHeight="1" x14ac:dyDescent="0.3">
      <c r="A57" s="25" t="s">
        <v>57</v>
      </c>
      <c r="B57" s="20">
        <v>20</v>
      </c>
      <c r="C57" s="54">
        <v>40</v>
      </c>
      <c r="D57" s="49"/>
      <c r="E57" s="48"/>
    </row>
    <row r="58" spans="1:5" ht="15" customHeight="1" x14ac:dyDescent="0.3">
      <c r="A58" s="25" t="s">
        <v>58</v>
      </c>
      <c r="B58" s="20">
        <v>8</v>
      </c>
      <c r="C58" s="54">
        <v>16</v>
      </c>
      <c r="D58" s="49"/>
      <c r="E58" s="48"/>
    </row>
    <row r="59" spans="1:5" ht="15" customHeight="1" x14ac:dyDescent="0.3">
      <c r="A59" s="25" t="s">
        <v>59</v>
      </c>
      <c r="B59" s="20">
        <v>6</v>
      </c>
      <c r="C59" s="54">
        <v>12</v>
      </c>
      <c r="D59" s="49"/>
      <c r="E59" s="48"/>
    </row>
    <row r="60" spans="1:5" ht="15" customHeight="1" x14ac:dyDescent="0.3">
      <c r="A60" s="25" t="s">
        <v>60</v>
      </c>
      <c r="B60" s="20">
        <v>5</v>
      </c>
      <c r="C60" s="54">
        <v>10</v>
      </c>
      <c r="D60" s="49"/>
      <c r="E60" s="48"/>
    </row>
    <row r="61" spans="1:5" ht="15" customHeight="1" x14ac:dyDescent="0.3">
      <c r="A61" s="25" t="s">
        <v>61</v>
      </c>
      <c r="B61" s="40">
        <v>35</v>
      </c>
      <c r="C61" s="55">
        <v>75</v>
      </c>
      <c r="D61" s="162"/>
      <c r="E61" s="374"/>
    </row>
    <row r="62" spans="1:5" ht="15" customHeight="1" x14ac:dyDescent="0.3">
      <c r="A62" s="25" t="s">
        <v>62</v>
      </c>
      <c r="B62" s="20">
        <v>40</v>
      </c>
      <c r="C62" s="54">
        <v>75</v>
      </c>
      <c r="D62" s="49" t="s">
        <v>287</v>
      </c>
      <c r="E62" s="48"/>
    </row>
    <row r="63" spans="1:5" ht="15" customHeight="1" x14ac:dyDescent="0.3">
      <c r="A63" s="61" t="s">
        <v>63</v>
      </c>
      <c r="B63" s="40">
        <v>7</v>
      </c>
      <c r="C63" s="55">
        <v>14</v>
      </c>
      <c r="D63" s="149" t="s">
        <v>288</v>
      </c>
      <c r="E63" s="373"/>
    </row>
    <row r="64" spans="1:5" ht="15" customHeight="1" x14ac:dyDescent="0.3">
      <c r="A64" s="25" t="s">
        <v>64</v>
      </c>
      <c r="B64" s="40">
        <v>8</v>
      </c>
      <c r="C64" s="55">
        <v>16</v>
      </c>
      <c r="D64" s="166"/>
      <c r="E64" s="403"/>
    </row>
    <row r="65" spans="1:5" ht="15" customHeight="1" x14ac:dyDescent="0.3">
      <c r="A65" s="26" t="s">
        <v>65</v>
      </c>
      <c r="B65" s="42">
        <f>SUM(B5:B64)</f>
        <v>635</v>
      </c>
      <c r="C65" s="165">
        <f>SUM(C5:C64)</f>
        <v>1171</v>
      </c>
      <c r="D65" s="163"/>
      <c r="E65" s="380"/>
    </row>
    <row r="66" spans="1:5" ht="15" customHeight="1" x14ac:dyDescent="0.3">
      <c r="B66" s="2"/>
      <c r="D66" s="10"/>
      <c r="E66" s="10"/>
    </row>
    <row r="67" spans="1:5" ht="15" customHeight="1" x14ac:dyDescent="0.3">
      <c r="B67" s="1"/>
    </row>
    <row r="68" spans="1:5" ht="14.4" x14ac:dyDescent="0.3">
      <c r="D68" s="11"/>
      <c r="E68" s="11"/>
    </row>
  </sheetData>
  <mergeCells count="5">
    <mergeCell ref="A1:D1"/>
    <mergeCell ref="A2:A4"/>
    <mergeCell ref="B2:C2"/>
    <mergeCell ref="D2:D4"/>
    <mergeCell ref="B3:C3"/>
  </mergeCells>
  <pageMargins left="0.25" right="0.25"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D68"/>
  <sheetViews>
    <sheetView topLeftCell="A40" workbookViewId="0">
      <selection activeCell="F1" sqref="F1"/>
    </sheetView>
  </sheetViews>
  <sheetFormatPr defaultRowHeight="14.4" x14ac:dyDescent="0.3"/>
  <cols>
    <col min="1" max="1" width="32.33203125" customWidth="1"/>
    <col min="2" max="2" width="25" customWidth="1"/>
    <col min="3" max="3" width="28.5546875" customWidth="1"/>
    <col min="4" max="4" width="27.6640625" style="9" customWidth="1"/>
  </cols>
  <sheetData>
    <row r="1" spans="1:4" ht="33" customHeight="1" x14ac:dyDescent="0.3">
      <c r="A1" s="482" t="s">
        <v>66</v>
      </c>
      <c r="B1" s="482"/>
      <c r="C1" s="482"/>
      <c r="D1" s="482"/>
    </row>
    <row r="2" spans="1:4" ht="30" customHeight="1" x14ac:dyDescent="0.3">
      <c r="A2" s="498" t="s">
        <v>1</v>
      </c>
      <c r="B2" s="500" t="s">
        <v>289</v>
      </c>
      <c r="C2" s="501"/>
      <c r="D2" s="575" t="s">
        <v>3</v>
      </c>
    </row>
    <row r="3" spans="1:4" ht="36" customHeight="1" x14ac:dyDescent="0.3">
      <c r="A3" s="499"/>
      <c r="B3" s="502" t="s">
        <v>290</v>
      </c>
      <c r="C3" s="503"/>
      <c r="D3" s="553"/>
    </row>
    <row r="4" spans="1:4" ht="26.4" customHeight="1" x14ac:dyDescent="0.3">
      <c r="A4" s="481"/>
      <c r="B4" s="86" t="s">
        <v>89</v>
      </c>
      <c r="C4" s="87" t="s">
        <v>5</v>
      </c>
      <c r="D4" s="554"/>
    </row>
    <row r="5" spans="1:4" ht="15" customHeight="1" x14ac:dyDescent="0.3">
      <c r="A5" s="60" t="s">
        <v>6</v>
      </c>
      <c r="B5" s="44">
        <v>20</v>
      </c>
      <c r="C5" s="53">
        <v>30</v>
      </c>
      <c r="D5" s="47"/>
    </row>
    <row r="6" spans="1:4" ht="15" customHeight="1" x14ac:dyDescent="0.3">
      <c r="A6" s="25" t="s">
        <v>7</v>
      </c>
      <c r="B6" s="20">
        <v>30</v>
      </c>
      <c r="C6" s="54">
        <v>60</v>
      </c>
      <c r="D6" s="49"/>
    </row>
    <row r="7" spans="1:4" ht="15" customHeight="1" x14ac:dyDescent="0.3">
      <c r="A7" s="25" t="s">
        <v>8</v>
      </c>
      <c r="B7" s="20">
        <v>25</v>
      </c>
      <c r="C7" s="54">
        <v>50</v>
      </c>
      <c r="D7" s="49"/>
    </row>
    <row r="8" spans="1:4" ht="15" customHeight="1" x14ac:dyDescent="0.3">
      <c r="A8" s="25" t="s">
        <v>9</v>
      </c>
      <c r="B8" s="20">
        <v>15</v>
      </c>
      <c r="C8" s="54">
        <v>40</v>
      </c>
      <c r="D8" s="49"/>
    </row>
    <row r="9" spans="1:4" ht="15" customHeight="1" x14ac:dyDescent="0.3">
      <c r="A9" s="25" t="s">
        <v>10</v>
      </c>
      <c r="B9" s="20">
        <v>10</v>
      </c>
      <c r="C9" s="54">
        <v>20</v>
      </c>
      <c r="D9" s="49"/>
    </row>
    <row r="10" spans="1:4" ht="15" customHeight="1" x14ac:dyDescent="0.3">
      <c r="A10" s="25" t="s">
        <v>11</v>
      </c>
      <c r="B10" s="20">
        <v>10</v>
      </c>
      <c r="C10" s="54">
        <v>20</v>
      </c>
      <c r="D10" s="49"/>
    </row>
    <row r="11" spans="1:4" ht="15" customHeight="1" x14ac:dyDescent="0.3">
      <c r="A11" s="25" t="s">
        <v>12</v>
      </c>
      <c r="B11" s="20">
        <v>10</v>
      </c>
      <c r="C11" s="54">
        <v>20</v>
      </c>
      <c r="D11" s="49"/>
    </row>
    <row r="12" spans="1:4" ht="15" customHeight="1" x14ac:dyDescent="0.3">
      <c r="A12" s="25" t="s">
        <v>13</v>
      </c>
      <c r="B12" s="20">
        <v>11</v>
      </c>
      <c r="C12" s="54">
        <v>22</v>
      </c>
      <c r="D12" s="49"/>
    </row>
    <row r="13" spans="1:4" ht="15" customHeight="1" x14ac:dyDescent="0.3">
      <c r="A13" s="25" t="s">
        <v>14</v>
      </c>
      <c r="B13" s="20">
        <v>10</v>
      </c>
      <c r="C13" s="54">
        <v>20</v>
      </c>
      <c r="D13" s="49"/>
    </row>
    <row r="14" spans="1:4" ht="15" customHeight="1" x14ac:dyDescent="0.3">
      <c r="A14" s="25" t="s">
        <v>15</v>
      </c>
      <c r="B14" s="20">
        <v>15</v>
      </c>
      <c r="C14" s="54">
        <v>30</v>
      </c>
      <c r="D14" s="49"/>
    </row>
    <row r="15" spans="1:4" ht="15" customHeight="1" x14ac:dyDescent="0.3">
      <c r="A15" s="25" t="s">
        <v>16</v>
      </c>
      <c r="B15" s="20">
        <v>38</v>
      </c>
      <c r="C15" s="54">
        <v>75</v>
      </c>
      <c r="D15" s="49"/>
    </row>
    <row r="16" spans="1:4" ht="15" customHeight="1" x14ac:dyDescent="0.3">
      <c r="A16" s="25" t="s">
        <v>17</v>
      </c>
      <c r="B16" s="20">
        <v>25</v>
      </c>
      <c r="C16" s="54">
        <v>50</v>
      </c>
      <c r="D16" s="49"/>
    </row>
    <row r="17" spans="1:4" ht="15" customHeight="1" x14ac:dyDescent="0.3">
      <c r="A17" s="25" t="s">
        <v>18</v>
      </c>
      <c r="B17" s="20">
        <v>60</v>
      </c>
      <c r="C17" s="54">
        <v>120</v>
      </c>
      <c r="D17" s="49"/>
    </row>
    <row r="18" spans="1:4" ht="15" customHeight="1" x14ac:dyDescent="0.3">
      <c r="A18" s="25" t="s">
        <v>19</v>
      </c>
      <c r="B18" s="20">
        <v>11</v>
      </c>
      <c r="C18" s="54">
        <v>11</v>
      </c>
      <c r="D18" s="49"/>
    </row>
    <row r="19" spans="1:4" ht="15" customHeight="1" x14ac:dyDescent="0.3">
      <c r="A19" s="25" t="s">
        <v>20</v>
      </c>
      <c r="B19" s="20">
        <v>700</v>
      </c>
      <c r="C19" s="54">
        <v>1000</v>
      </c>
      <c r="D19" s="148"/>
    </row>
    <row r="20" spans="1:4" ht="15" customHeight="1" x14ac:dyDescent="0.3">
      <c r="A20" s="61" t="s">
        <v>21</v>
      </c>
      <c r="B20" s="40">
        <v>30</v>
      </c>
      <c r="C20" s="55">
        <v>100</v>
      </c>
      <c r="D20" s="162"/>
    </row>
    <row r="21" spans="1:4" ht="15" customHeight="1" x14ac:dyDescent="0.3">
      <c r="A21" s="25" t="s">
        <v>22</v>
      </c>
      <c r="B21" s="20">
        <v>30</v>
      </c>
      <c r="C21" s="54">
        <v>50</v>
      </c>
      <c r="D21" s="49"/>
    </row>
    <row r="22" spans="1:4" ht="15" customHeight="1" x14ac:dyDescent="0.3">
      <c r="A22" s="25" t="s">
        <v>23</v>
      </c>
      <c r="B22" s="20">
        <v>20</v>
      </c>
      <c r="C22" s="54">
        <v>40</v>
      </c>
      <c r="D22" s="49"/>
    </row>
    <row r="23" spans="1:4" ht="15" customHeight="1" x14ac:dyDescent="0.3">
      <c r="A23" s="25" t="s">
        <v>24</v>
      </c>
      <c r="B23" s="20">
        <v>30</v>
      </c>
      <c r="C23" s="54">
        <v>50</v>
      </c>
      <c r="D23" s="49"/>
    </row>
    <row r="24" spans="1:4" ht="15" customHeight="1" x14ac:dyDescent="0.3">
      <c r="A24" s="25" t="s">
        <v>25</v>
      </c>
      <c r="B24" s="20">
        <v>75</v>
      </c>
      <c r="C24" s="54">
        <v>150</v>
      </c>
      <c r="D24" s="49"/>
    </row>
    <row r="25" spans="1:4" ht="15" customHeight="1" x14ac:dyDescent="0.3">
      <c r="A25" s="25" t="s">
        <v>26</v>
      </c>
      <c r="B25" s="20">
        <v>10</v>
      </c>
      <c r="C25" s="54">
        <v>20</v>
      </c>
      <c r="D25" s="49"/>
    </row>
    <row r="26" spans="1:4" ht="15" customHeight="1" x14ac:dyDescent="0.3">
      <c r="A26" s="25" t="s">
        <v>27</v>
      </c>
      <c r="B26" s="40">
        <v>20</v>
      </c>
      <c r="C26" s="55">
        <v>40</v>
      </c>
      <c r="D26" s="149"/>
    </row>
    <row r="27" spans="1:4" ht="15" customHeight="1" x14ac:dyDescent="0.3">
      <c r="A27" s="25" t="s">
        <v>28</v>
      </c>
      <c r="B27" s="20">
        <v>30</v>
      </c>
      <c r="C27" s="54">
        <v>30</v>
      </c>
      <c r="D27" s="49"/>
    </row>
    <row r="28" spans="1:4" ht="15" customHeight="1" x14ac:dyDescent="0.3">
      <c r="A28" s="25" t="s">
        <v>29</v>
      </c>
      <c r="B28" s="20">
        <v>15</v>
      </c>
      <c r="C28" s="54">
        <v>30</v>
      </c>
      <c r="D28" s="49"/>
    </row>
    <row r="29" spans="1:4" ht="15" customHeight="1" x14ac:dyDescent="0.3">
      <c r="A29" s="25" t="s">
        <v>30</v>
      </c>
      <c r="B29" s="20">
        <v>10</v>
      </c>
      <c r="C29" s="54">
        <v>20</v>
      </c>
      <c r="D29" s="49"/>
    </row>
    <row r="30" spans="1:4" ht="15" customHeight="1" x14ac:dyDescent="0.3">
      <c r="A30" s="25" t="s">
        <v>31</v>
      </c>
      <c r="B30" s="20">
        <v>24</v>
      </c>
      <c r="C30" s="54">
        <v>60</v>
      </c>
      <c r="D30" s="49"/>
    </row>
    <row r="31" spans="1:4" ht="15" customHeight="1" x14ac:dyDescent="0.3">
      <c r="A31" s="25" t="s">
        <v>32</v>
      </c>
      <c r="B31" s="20">
        <v>10</v>
      </c>
      <c r="C31" s="54">
        <v>20</v>
      </c>
      <c r="D31" s="49"/>
    </row>
    <row r="32" spans="1:4" ht="15" customHeight="1" x14ac:dyDescent="0.3">
      <c r="A32" s="25" t="s">
        <v>33</v>
      </c>
      <c r="B32" s="20">
        <v>7</v>
      </c>
      <c r="C32" s="54">
        <v>14</v>
      </c>
      <c r="D32" s="49"/>
    </row>
    <row r="33" spans="1:4" ht="15" customHeight="1" x14ac:dyDescent="0.3">
      <c r="A33" s="25" t="s">
        <v>34</v>
      </c>
      <c r="B33" s="20">
        <v>10</v>
      </c>
      <c r="C33" s="54">
        <v>20</v>
      </c>
      <c r="D33" s="49"/>
    </row>
    <row r="34" spans="1:4" ht="15" customHeight="1" x14ac:dyDescent="0.3">
      <c r="A34" s="25" t="s">
        <v>35</v>
      </c>
      <c r="B34" s="20">
        <v>20</v>
      </c>
      <c r="C34" s="54">
        <v>40</v>
      </c>
      <c r="D34" s="49"/>
    </row>
    <row r="35" spans="1:4" ht="15" customHeight="1" x14ac:dyDescent="0.3">
      <c r="A35" s="25" t="s">
        <v>36</v>
      </c>
      <c r="B35" s="20">
        <v>20</v>
      </c>
      <c r="C35" s="54">
        <v>45</v>
      </c>
      <c r="D35" s="49"/>
    </row>
    <row r="36" spans="1:4" ht="15" customHeight="1" x14ac:dyDescent="0.3">
      <c r="A36" s="25" t="s">
        <v>37</v>
      </c>
      <c r="B36" s="20">
        <v>100</v>
      </c>
      <c r="C36" s="54">
        <v>200</v>
      </c>
      <c r="D36" s="49"/>
    </row>
    <row r="37" spans="1:4" ht="15" customHeight="1" x14ac:dyDescent="0.3">
      <c r="A37" s="25" t="s">
        <v>38</v>
      </c>
      <c r="B37" s="20">
        <v>55</v>
      </c>
      <c r="C37" s="54">
        <v>110</v>
      </c>
      <c r="D37" s="147"/>
    </row>
    <row r="38" spans="1:4" ht="15" customHeight="1" x14ac:dyDescent="0.3">
      <c r="A38" s="25" t="s">
        <v>39</v>
      </c>
      <c r="B38" s="20">
        <v>10</v>
      </c>
      <c r="C38" s="54">
        <v>20</v>
      </c>
      <c r="D38" s="49"/>
    </row>
    <row r="39" spans="1:4" ht="15" customHeight="1" x14ac:dyDescent="0.3">
      <c r="A39" s="25" t="s">
        <v>40</v>
      </c>
      <c r="B39" s="20">
        <v>30</v>
      </c>
      <c r="C39" s="54">
        <v>40</v>
      </c>
      <c r="D39" s="49"/>
    </row>
    <row r="40" spans="1:4" ht="15" customHeight="1" x14ac:dyDescent="0.3">
      <c r="A40" s="25" t="s">
        <v>41</v>
      </c>
      <c r="B40" s="20">
        <v>40</v>
      </c>
      <c r="C40" s="54">
        <v>100</v>
      </c>
      <c r="D40" s="147"/>
    </row>
    <row r="41" spans="1:4" ht="15" customHeight="1" x14ac:dyDescent="0.3">
      <c r="A41" s="25" t="s">
        <v>42</v>
      </c>
      <c r="B41" s="20">
        <v>20</v>
      </c>
      <c r="C41" s="54">
        <v>40</v>
      </c>
      <c r="D41" s="49"/>
    </row>
    <row r="42" spans="1:4" ht="15" customHeight="1" x14ac:dyDescent="0.3">
      <c r="A42" s="25" t="s">
        <v>43</v>
      </c>
      <c r="B42" s="20">
        <v>20</v>
      </c>
      <c r="C42" s="54">
        <v>100</v>
      </c>
      <c r="D42" s="49"/>
    </row>
    <row r="43" spans="1:4" ht="15" customHeight="1" x14ac:dyDescent="0.3">
      <c r="A43" s="25" t="s">
        <v>44</v>
      </c>
      <c r="B43" s="20">
        <v>15</v>
      </c>
      <c r="C43" s="54">
        <v>15</v>
      </c>
      <c r="D43" s="49"/>
    </row>
    <row r="44" spans="1:4" ht="15" customHeight="1" x14ac:dyDescent="0.3">
      <c r="A44" s="25" t="s">
        <v>45</v>
      </c>
      <c r="B44" s="20">
        <v>12</v>
      </c>
      <c r="C44" s="54">
        <v>24</v>
      </c>
      <c r="D44" s="49"/>
    </row>
    <row r="45" spans="1:4" ht="15" customHeight="1" x14ac:dyDescent="0.3">
      <c r="A45" s="25" t="s">
        <v>46</v>
      </c>
      <c r="B45" s="20">
        <v>0</v>
      </c>
      <c r="C45" s="54">
        <v>15</v>
      </c>
      <c r="D45" s="49"/>
    </row>
    <row r="46" spans="1:4" ht="15" customHeight="1" x14ac:dyDescent="0.3">
      <c r="A46" s="25" t="s">
        <v>47</v>
      </c>
      <c r="B46" s="20">
        <v>50</v>
      </c>
      <c r="C46" s="54">
        <v>100</v>
      </c>
      <c r="D46" s="49"/>
    </row>
    <row r="47" spans="1:4" ht="15" customHeight="1" x14ac:dyDescent="0.3">
      <c r="A47" s="25" t="s">
        <v>48</v>
      </c>
      <c r="B47" s="20">
        <v>20</v>
      </c>
      <c r="C47" s="54">
        <v>20</v>
      </c>
      <c r="D47" s="49"/>
    </row>
    <row r="48" spans="1:4" ht="15" customHeight="1" x14ac:dyDescent="0.3">
      <c r="A48" s="25" t="s">
        <v>49</v>
      </c>
      <c r="B48" s="20">
        <v>70</v>
      </c>
      <c r="C48" s="54">
        <v>140</v>
      </c>
      <c r="D48" s="49"/>
    </row>
    <row r="49" spans="1:4" ht="15" customHeight="1" x14ac:dyDescent="0.3">
      <c r="A49" s="25" t="s">
        <v>69</v>
      </c>
      <c r="B49" s="20">
        <v>100</v>
      </c>
      <c r="C49" s="54">
        <v>232</v>
      </c>
      <c r="D49" s="49"/>
    </row>
    <row r="50" spans="1:4" ht="15" customHeight="1" x14ac:dyDescent="0.3">
      <c r="A50" s="25" t="s">
        <v>50</v>
      </c>
      <c r="B50" s="20">
        <v>10</v>
      </c>
      <c r="C50" s="54">
        <v>20</v>
      </c>
      <c r="D50" s="49"/>
    </row>
    <row r="51" spans="1:4" ht="15" customHeight="1" x14ac:dyDescent="0.3">
      <c r="A51" s="25" t="s">
        <v>51</v>
      </c>
      <c r="B51" s="20">
        <v>25</v>
      </c>
      <c r="C51" s="54">
        <v>50</v>
      </c>
      <c r="D51" s="49"/>
    </row>
    <row r="52" spans="1:4" ht="15" customHeight="1" x14ac:dyDescent="0.3">
      <c r="A52" s="25" t="s">
        <v>52</v>
      </c>
      <c r="B52" s="20">
        <v>34</v>
      </c>
      <c r="C52" s="54">
        <v>50</v>
      </c>
      <c r="D52" s="49"/>
    </row>
    <row r="53" spans="1:4" ht="15" customHeight="1" x14ac:dyDescent="0.3">
      <c r="A53" s="25" t="s">
        <v>53</v>
      </c>
      <c r="B53" s="20">
        <v>15</v>
      </c>
      <c r="C53" s="54">
        <v>30</v>
      </c>
      <c r="D53" s="49"/>
    </row>
    <row r="54" spans="1:4" ht="15" customHeight="1" x14ac:dyDescent="0.3">
      <c r="A54" s="25" t="s">
        <v>54</v>
      </c>
      <c r="B54" s="20">
        <v>20</v>
      </c>
      <c r="C54" s="54">
        <v>40</v>
      </c>
      <c r="D54" s="49"/>
    </row>
    <row r="55" spans="1:4" ht="15" customHeight="1" x14ac:dyDescent="0.3">
      <c r="A55" s="25" t="s">
        <v>55</v>
      </c>
      <c r="B55" s="20">
        <v>15</v>
      </c>
      <c r="C55" s="54">
        <v>30</v>
      </c>
      <c r="D55" s="49"/>
    </row>
    <row r="56" spans="1:4" ht="15" customHeight="1" x14ac:dyDescent="0.3">
      <c r="A56" s="25" t="s">
        <v>56</v>
      </c>
      <c r="B56" s="20">
        <v>15</v>
      </c>
      <c r="C56" s="54">
        <v>30</v>
      </c>
      <c r="D56" s="49"/>
    </row>
    <row r="57" spans="1:4" ht="15" customHeight="1" x14ac:dyDescent="0.3">
      <c r="A57" s="25" t="s">
        <v>57</v>
      </c>
      <c r="B57" s="20">
        <v>30</v>
      </c>
      <c r="C57" s="54">
        <v>60</v>
      </c>
      <c r="D57" s="49"/>
    </row>
    <row r="58" spans="1:4" ht="15" customHeight="1" x14ac:dyDescent="0.3">
      <c r="A58" s="25" t="s">
        <v>58</v>
      </c>
      <c r="B58" s="20">
        <v>30</v>
      </c>
      <c r="C58" s="54">
        <v>60</v>
      </c>
      <c r="D58" s="49"/>
    </row>
    <row r="59" spans="1:4" ht="15" customHeight="1" x14ac:dyDescent="0.3">
      <c r="A59" s="25" t="s">
        <v>59</v>
      </c>
      <c r="B59" s="20">
        <v>10</v>
      </c>
      <c r="C59" s="54">
        <v>20</v>
      </c>
      <c r="D59" s="49"/>
    </row>
    <row r="60" spans="1:4" ht="15" customHeight="1" x14ac:dyDescent="0.3">
      <c r="A60" s="25" t="s">
        <v>60</v>
      </c>
      <c r="B60" s="20">
        <v>30</v>
      </c>
      <c r="C60" s="54">
        <v>60</v>
      </c>
      <c r="D60" s="49"/>
    </row>
    <row r="61" spans="1:4" ht="15" customHeight="1" x14ac:dyDescent="0.3">
      <c r="A61" s="25" t="s">
        <v>61</v>
      </c>
      <c r="B61" s="20">
        <v>400</v>
      </c>
      <c r="C61" s="54">
        <v>800</v>
      </c>
      <c r="D61" s="49"/>
    </row>
    <row r="62" spans="1:4" ht="15" customHeight="1" x14ac:dyDescent="0.3">
      <c r="A62" s="25" t="s">
        <v>62</v>
      </c>
      <c r="B62" s="20">
        <v>70</v>
      </c>
      <c r="C62" s="54">
        <v>140</v>
      </c>
      <c r="D62" s="49"/>
    </row>
    <row r="63" spans="1:4" ht="15" customHeight="1" x14ac:dyDescent="0.3">
      <c r="A63" s="61" t="s">
        <v>63</v>
      </c>
      <c r="B63" s="20">
        <v>10</v>
      </c>
      <c r="C63" s="54">
        <v>20</v>
      </c>
      <c r="D63" s="49"/>
    </row>
    <row r="64" spans="1:4" ht="15" customHeight="1" x14ac:dyDescent="0.3">
      <c r="A64" s="25" t="s">
        <v>64</v>
      </c>
      <c r="B64" s="20">
        <v>10</v>
      </c>
      <c r="C64" s="54">
        <v>20</v>
      </c>
      <c r="D64" s="49"/>
    </row>
    <row r="65" spans="1:4" ht="15" customHeight="1" x14ac:dyDescent="0.3">
      <c r="A65" s="26" t="s">
        <v>65</v>
      </c>
      <c r="B65" s="42">
        <f>SUM(B5:B64)</f>
        <v>2617</v>
      </c>
      <c r="C65" s="42">
        <f>SUM(C5:C64)</f>
        <v>4883</v>
      </c>
      <c r="D65" s="163"/>
    </row>
    <row r="66" spans="1:4" ht="15" customHeight="1" x14ac:dyDescent="0.3">
      <c r="B66" s="2"/>
      <c r="D66" s="10"/>
    </row>
    <row r="67" spans="1:4" ht="15" customHeight="1" x14ac:dyDescent="0.3">
      <c r="B67" s="1"/>
    </row>
    <row r="68" spans="1:4" x14ac:dyDescent="0.3">
      <c r="D68" s="11"/>
    </row>
  </sheetData>
  <mergeCells count="5">
    <mergeCell ref="A1:D1"/>
    <mergeCell ref="A2:A4"/>
    <mergeCell ref="B2:C2"/>
    <mergeCell ref="D2:D4"/>
    <mergeCell ref="B3:C3"/>
  </mergeCells>
  <printOptions horizontalCentered="1"/>
  <pageMargins left="0.25" right="0.25"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D68"/>
  <sheetViews>
    <sheetView topLeftCell="A37" workbookViewId="0">
      <selection activeCell="C65" sqref="C65"/>
    </sheetView>
  </sheetViews>
  <sheetFormatPr defaultRowHeight="15" customHeight="1" x14ac:dyDescent="0.3"/>
  <cols>
    <col min="1" max="1" width="30.6640625" customWidth="1"/>
    <col min="2" max="2" width="25" customWidth="1"/>
    <col min="3" max="3" width="25.88671875" customWidth="1"/>
    <col min="4" max="4" width="33" style="9" customWidth="1"/>
    <col min="7" max="7" width="32.33203125" customWidth="1"/>
    <col min="8" max="10" width="26.6640625" customWidth="1"/>
  </cols>
  <sheetData>
    <row r="1" spans="1:4" ht="33" customHeight="1" x14ac:dyDescent="0.3">
      <c r="A1" s="482" t="s">
        <v>66</v>
      </c>
      <c r="B1" s="482"/>
      <c r="C1" s="482"/>
      <c r="D1" s="482"/>
    </row>
    <row r="2" spans="1:4" ht="35.4" customHeight="1" x14ac:dyDescent="0.3">
      <c r="A2" s="498" t="s">
        <v>1</v>
      </c>
      <c r="B2" s="500" t="s">
        <v>291</v>
      </c>
      <c r="C2" s="501"/>
      <c r="D2" s="575" t="s">
        <v>3</v>
      </c>
    </row>
    <row r="3" spans="1:4" ht="36" customHeight="1" x14ac:dyDescent="0.3">
      <c r="A3" s="499"/>
      <c r="B3" s="502" t="s">
        <v>292</v>
      </c>
      <c r="C3" s="503"/>
      <c r="D3" s="553"/>
    </row>
    <row r="4" spans="1:4" ht="21.6" customHeight="1" x14ac:dyDescent="0.3">
      <c r="A4" s="481"/>
      <c r="B4" s="86" t="s">
        <v>89</v>
      </c>
      <c r="C4" s="87" t="s">
        <v>5</v>
      </c>
      <c r="D4" s="554"/>
    </row>
    <row r="5" spans="1:4" ht="15" customHeight="1" x14ac:dyDescent="0.3">
      <c r="A5" s="60" t="s">
        <v>6</v>
      </c>
      <c r="B5" s="44">
        <v>2</v>
      </c>
      <c r="C5" s="53">
        <v>3</v>
      </c>
      <c r="D5" s="47"/>
    </row>
    <row r="6" spans="1:4" ht="15" customHeight="1" x14ac:dyDescent="0.3">
      <c r="A6" s="25" t="s">
        <v>7</v>
      </c>
      <c r="B6" s="20">
        <v>2</v>
      </c>
      <c r="C6" s="54">
        <v>4</v>
      </c>
      <c r="D6" s="49"/>
    </row>
    <row r="7" spans="1:4" ht="15" customHeight="1" x14ac:dyDescent="0.3">
      <c r="A7" s="25" t="s">
        <v>8</v>
      </c>
      <c r="B7" s="20">
        <v>1</v>
      </c>
      <c r="C7" s="54">
        <v>3</v>
      </c>
      <c r="D7" s="49"/>
    </row>
    <row r="8" spans="1:4" ht="15" customHeight="1" x14ac:dyDescent="0.3">
      <c r="A8" s="25" t="s">
        <v>9</v>
      </c>
      <c r="B8" s="20">
        <v>1</v>
      </c>
      <c r="C8" s="54">
        <v>3</v>
      </c>
      <c r="D8" s="49"/>
    </row>
    <row r="9" spans="1:4" ht="15" customHeight="1" x14ac:dyDescent="0.3">
      <c r="A9" s="25" t="s">
        <v>10</v>
      </c>
      <c r="B9" s="20">
        <v>1</v>
      </c>
      <c r="C9" s="54">
        <v>2</v>
      </c>
      <c r="D9" s="49"/>
    </row>
    <row r="10" spans="1:4" ht="15" customHeight="1" x14ac:dyDescent="0.3">
      <c r="A10" s="25" t="s">
        <v>11</v>
      </c>
      <c r="B10" s="20">
        <v>1</v>
      </c>
      <c r="C10" s="54">
        <v>2</v>
      </c>
      <c r="D10" s="49"/>
    </row>
    <row r="11" spans="1:4" ht="15" customHeight="1" x14ac:dyDescent="0.3">
      <c r="A11" s="25" t="s">
        <v>12</v>
      </c>
      <c r="B11" s="20">
        <v>1</v>
      </c>
      <c r="C11" s="54">
        <v>2</v>
      </c>
      <c r="D11" s="49"/>
    </row>
    <row r="12" spans="1:4" ht="15" customHeight="1" x14ac:dyDescent="0.3">
      <c r="A12" s="25" t="s">
        <v>13</v>
      </c>
      <c r="B12" s="20">
        <v>1</v>
      </c>
      <c r="C12" s="54">
        <v>2</v>
      </c>
      <c r="D12" s="49"/>
    </row>
    <row r="13" spans="1:4" ht="15" customHeight="1" x14ac:dyDescent="0.3">
      <c r="A13" s="25" t="s">
        <v>14</v>
      </c>
      <c r="B13" s="40">
        <v>2</v>
      </c>
      <c r="C13" s="55">
        <v>3</v>
      </c>
      <c r="D13" s="49"/>
    </row>
    <row r="14" spans="1:4" ht="15" customHeight="1" x14ac:dyDescent="0.3">
      <c r="A14" s="25" t="s">
        <v>15</v>
      </c>
      <c r="B14" s="20">
        <v>1</v>
      </c>
      <c r="C14" s="54">
        <v>2</v>
      </c>
      <c r="D14" s="49"/>
    </row>
    <row r="15" spans="1:4" ht="15" customHeight="1" x14ac:dyDescent="0.3">
      <c r="A15" s="25" t="s">
        <v>16</v>
      </c>
      <c r="B15" s="20">
        <v>2</v>
      </c>
      <c r="C15" s="54">
        <v>5</v>
      </c>
      <c r="D15" s="49"/>
    </row>
    <row r="16" spans="1:4" ht="15" customHeight="1" x14ac:dyDescent="0.3">
      <c r="A16" s="25" t="s">
        <v>17</v>
      </c>
      <c r="B16" s="20">
        <v>1</v>
      </c>
      <c r="C16" s="54">
        <v>3</v>
      </c>
      <c r="D16" s="49"/>
    </row>
    <row r="17" spans="1:4" ht="15" customHeight="1" x14ac:dyDescent="0.3">
      <c r="A17" s="25" t="s">
        <v>18</v>
      </c>
      <c r="B17" s="20">
        <v>6</v>
      </c>
      <c r="C17" s="54">
        <v>12</v>
      </c>
      <c r="D17" s="49"/>
    </row>
    <row r="18" spans="1:4" ht="15" customHeight="1" x14ac:dyDescent="0.3">
      <c r="A18" s="25" t="s">
        <v>19</v>
      </c>
      <c r="B18" s="20">
        <v>1</v>
      </c>
      <c r="C18" s="54">
        <v>1</v>
      </c>
      <c r="D18" s="49"/>
    </row>
    <row r="19" spans="1:4" ht="15" customHeight="1" x14ac:dyDescent="0.3">
      <c r="A19" s="25" t="s">
        <v>20</v>
      </c>
      <c r="B19" s="20">
        <v>6</v>
      </c>
      <c r="C19" s="54">
        <v>12</v>
      </c>
      <c r="D19" s="148"/>
    </row>
    <row r="20" spans="1:4" ht="15" customHeight="1" x14ac:dyDescent="0.3">
      <c r="A20" s="61" t="s">
        <v>21</v>
      </c>
      <c r="B20" s="40">
        <v>2</v>
      </c>
      <c r="C20" s="55">
        <v>5</v>
      </c>
      <c r="D20" s="162"/>
    </row>
    <row r="21" spans="1:4" ht="15" customHeight="1" x14ac:dyDescent="0.3">
      <c r="A21" s="25" t="s">
        <v>22</v>
      </c>
      <c r="B21" s="20">
        <v>2</v>
      </c>
      <c r="C21" s="54">
        <v>4</v>
      </c>
      <c r="D21" s="49"/>
    </row>
    <row r="22" spans="1:4" ht="15" customHeight="1" x14ac:dyDescent="0.3">
      <c r="A22" s="25" t="s">
        <v>23</v>
      </c>
      <c r="B22" s="20">
        <v>2</v>
      </c>
      <c r="C22" s="54">
        <v>4</v>
      </c>
      <c r="D22" s="49"/>
    </row>
    <row r="23" spans="1:4" ht="15" customHeight="1" x14ac:dyDescent="0.3">
      <c r="A23" s="25" t="s">
        <v>24</v>
      </c>
      <c r="B23" s="20">
        <v>2</v>
      </c>
      <c r="C23" s="54">
        <v>3</v>
      </c>
      <c r="D23" s="49"/>
    </row>
    <row r="24" spans="1:4" ht="15" customHeight="1" x14ac:dyDescent="0.3">
      <c r="A24" s="25" t="s">
        <v>25</v>
      </c>
      <c r="B24" s="20">
        <v>5</v>
      </c>
      <c r="C24" s="54">
        <v>10</v>
      </c>
      <c r="D24" s="49"/>
    </row>
    <row r="25" spans="1:4" ht="15" customHeight="1" x14ac:dyDescent="0.3">
      <c r="A25" s="25" t="s">
        <v>26</v>
      </c>
      <c r="B25" s="20">
        <v>1</v>
      </c>
      <c r="C25" s="54">
        <v>2</v>
      </c>
      <c r="D25" s="49"/>
    </row>
    <row r="26" spans="1:4" ht="15" customHeight="1" x14ac:dyDescent="0.3">
      <c r="A26" s="25" t="s">
        <v>27</v>
      </c>
      <c r="B26" s="40">
        <v>1</v>
      </c>
      <c r="C26" s="55">
        <v>2</v>
      </c>
      <c r="D26" s="149"/>
    </row>
    <row r="27" spans="1:4" ht="15" customHeight="1" x14ac:dyDescent="0.3">
      <c r="A27" s="25" t="s">
        <v>28</v>
      </c>
      <c r="B27" s="20">
        <v>1</v>
      </c>
      <c r="C27" s="54">
        <v>1</v>
      </c>
      <c r="D27" s="49"/>
    </row>
    <row r="28" spans="1:4" ht="15" customHeight="1" x14ac:dyDescent="0.3">
      <c r="A28" s="25" t="s">
        <v>29</v>
      </c>
      <c r="B28" s="20">
        <v>1</v>
      </c>
      <c r="C28" s="54">
        <v>2</v>
      </c>
      <c r="D28" s="49"/>
    </row>
    <row r="29" spans="1:4" ht="15" customHeight="1" x14ac:dyDescent="0.3">
      <c r="A29" s="25" t="s">
        <v>30</v>
      </c>
      <c r="B29" s="20">
        <v>1</v>
      </c>
      <c r="C29" s="54">
        <v>2</v>
      </c>
      <c r="D29" s="49"/>
    </row>
    <row r="30" spans="1:4" ht="15" customHeight="1" x14ac:dyDescent="0.3">
      <c r="A30" s="25" t="s">
        <v>31</v>
      </c>
      <c r="B30" s="20">
        <v>2</v>
      </c>
      <c r="C30" s="54">
        <v>5</v>
      </c>
      <c r="D30" s="49"/>
    </row>
    <row r="31" spans="1:4" ht="15" customHeight="1" x14ac:dyDescent="0.3">
      <c r="A31" s="25" t="s">
        <v>32</v>
      </c>
      <c r="B31" s="20">
        <v>1</v>
      </c>
      <c r="C31" s="54">
        <v>2</v>
      </c>
      <c r="D31" s="49"/>
    </row>
    <row r="32" spans="1:4" ht="15" customHeight="1" x14ac:dyDescent="0.3">
      <c r="A32" s="25" t="s">
        <v>33</v>
      </c>
      <c r="B32" s="20">
        <v>1</v>
      </c>
      <c r="C32" s="54">
        <v>2</v>
      </c>
      <c r="D32" s="49"/>
    </row>
    <row r="33" spans="1:4" ht="15" customHeight="1" x14ac:dyDescent="0.3">
      <c r="A33" s="25" t="s">
        <v>34</v>
      </c>
      <c r="B33" s="20">
        <v>1</v>
      </c>
      <c r="C33" s="54">
        <v>2</v>
      </c>
      <c r="D33" s="49"/>
    </row>
    <row r="34" spans="1:4" ht="15" customHeight="1" x14ac:dyDescent="0.3">
      <c r="A34" s="25" t="s">
        <v>35</v>
      </c>
      <c r="B34" s="20">
        <v>2</v>
      </c>
      <c r="C34" s="54">
        <v>4</v>
      </c>
      <c r="D34" s="49"/>
    </row>
    <row r="35" spans="1:4" ht="15" customHeight="1" x14ac:dyDescent="0.3">
      <c r="A35" s="25" t="s">
        <v>36</v>
      </c>
      <c r="B35" s="20">
        <v>2</v>
      </c>
      <c r="C35" s="54">
        <v>4</v>
      </c>
      <c r="D35" s="49"/>
    </row>
    <row r="36" spans="1:4" ht="15" customHeight="1" x14ac:dyDescent="0.3">
      <c r="A36" s="25" t="s">
        <v>37</v>
      </c>
      <c r="B36" s="20">
        <v>7</v>
      </c>
      <c r="C36" s="54">
        <v>14</v>
      </c>
      <c r="D36" s="49"/>
    </row>
    <row r="37" spans="1:4" ht="15" customHeight="1" x14ac:dyDescent="0.3">
      <c r="A37" s="25" t="s">
        <v>38</v>
      </c>
      <c r="B37" s="20">
        <v>4</v>
      </c>
      <c r="C37" s="54">
        <v>7</v>
      </c>
      <c r="D37" s="147"/>
    </row>
    <row r="38" spans="1:4" ht="15" customHeight="1" x14ac:dyDescent="0.3">
      <c r="A38" s="25" t="s">
        <v>39</v>
      </c>
      <c r="B38" s="20">
        <v>1</v>
      </c>
      <c r="C38" s="54">
        <v>2</v>
      </c>
      <c r="D38" s="49"/>
    </row>
    <row r="39" spans="1:4" ht="15" customHeight="1" x14ac:dyDescent="0.3">
      <c r="A39" s="25" t="s">
        <v>40</v>
      </c>
      <c r="B39" s="20">
        <v>2</v>
      </c>
      <c r="C39" s="54">
        <v>4</v>
      </c>
      <c r="D39" s="49"/>
    </row>
    <row r="40" spans="1:4" ht="15" customHeight="1" x14ac:dyDescent="0.3">
      <c r="A40" s="25" t="s">
        <v>41</v>
      </c>
      <c r="B40" s="20">
        <v>4</v>
      </c>
      <c r="C40" s="54">
        <v>6</v>
      </c>
      <c r="D40" s="147"/>
    </row>
    <row r="41" spans="1:4" ht="15" customHeight="1" x14ac:dyDescent="0.3">
      <c r="A41" s="25" t="s">
        <v>42</v>
      </c>
      <c r="B41" s="20">
        <v>1</v>
      </c>
      <c r="C41" s="54">
        <v>2</v>
      </c>
      <c r="D41" s="49"/>
    </row>
    <row r="42" spans="1:4" ht="15" customHeight="1" x14ac:dyDescent="0.3">
      <c r="A42" s="25" t="s">
        <v>43</v>
      </c>
      <c r="B42" s="20">
        <v>1</v>
      </c>
      <c r="C42" s="54">
        <v>2</v>
      </c>
      <c r="D42" s="49"/>
    </row>
    <row r="43" spans="1:4" ht="15" customHeight="1" x14ac:dyDescent="0.3">
      <c r="A43" s="25" t="s">
        <v>44</v>
      </c>
      <c r="B43" s="20">
        <v>1</v>
      </c>
      <c r="C43" s="54">
        <v>1</v>
      </c>
      <c r="D43" s="49"/>
    </row>
    <row r="44" spans="1:4" ht="15" customHeight="1" x14ac:dyDescent="0.3">
      <c r="A44" s="25" t="s">
        <v>45</v>
      </c>
      <c r="B44" s="20">
        <v>1</v>
      </c>
      <c r="C44" s="54">
        <v>2</v>
      </c>
      <c r="D44" s="49"/>
    </row>
    <row r="45" spans="1:4" ht="15" customHeight="1" x14ac:dyDescent="0.3">
      <c r="A45" s="25" t="s">
        <v>46</v>
      </c>
      <c r="B45" s="20">
        <v>0</v>
      </c>
      <c r="C45" s="54">
        <v>1</v>
      </c>
      <c r="D45" s="49"/>
    </row>
    <row r="46" spans="1:4" ht="15" customHeight="1" x14ac:dyDescent="0.3">
      <c r="A46" s="25" t="s">
        <v>47</v>
      </c>
      <c r="B46" s="20">
        <v>3</v>
      </c>
      <c r="C46" s="54">
        <v>6</v>
      </c>
      <c r="D46" s="49"/>
    </row>
    <row r="47" spans="1:4" ht="15" customHeight="1" x14ac:dyDescent="0.3">
      <c r="A47" s="25" t="s">
        <v>48</v>
      </c>
      <c r="B47" s="20">
        <v>1</v>
      </c>
      <c r="C47" s="54">
        <v>1</v>
      </c>
      <c r="D47" s="49"/>
    </row>
    <row r="48" spans="1:4" ht="15" customHeight="1" x14ac:dyDescent="0.3">
      <c r="A48" s="25" t="s">
        <v>49</v>
      </c>
      <c r="B48" s="20">
        <v>3</v>
      </c>
      <c r="C48" s="54">
        <v>6</v>
      </c>
      <c r="D48" s="49"/>
    </row>
    <row r="49" spans="1:4" ht="15" customHeight="1" x14ac:dyDescent="0.3">
      <c r="A49" s="25" t="s">
        <v>69</v>
      </c>
      <c r="B49" s="20">
        <v>7</v>
      </c>
      <c r="C49" s="54">
        <v>15</v>
      </c>
      <c r="D49" s="49"/>
    </row>
    <row r="50" spans="1:4" ht="15" customHeight="1" x14ac:dyDescent="0.3">
      <c r="A50" s="25" t="s">
        <v>50</v>
      </c>
      <c r="B50" s="20">
        <v>1</v>
      </c>
      <c r="C50" s="54">
        <v>2</v>
      </c>
      <c r="D50" s="49"/>
    </row>
    <row r="51" spans="1:4" ht="15" customHeight="1" x14ac:dyDescent="0.3">
      <c r="A51" s="25" t="s">
        <v>51</v>
      </c>
      <c r="B51" s="20">
        <v>1</v>
      </c>
      <c r="C51" s="54">
        <v>2</v>
      </c>
      <c r="D51" s="49"/>
    </row>
    <row r="52" spans="1:4" ht="15" customHeight="1" x14ac:dyDescent="0.3">
      <c r="A52" s="25" t="s">
        <v>52</v>
      </c>
      <c r="B52" s="20">
        <v>3</v>
      </c>
      <c r="C52" s="54">
        <v>6</v>
      </c>
      <c r="D52" s="49"/>
    </row>
    <row r="53" spans="1:4" ht="15" customHeight="1" x14ac:dyDescent="0.3">
      <c r="A53" s="25" t="s">
        <v>53</v>
      </c>
      <c r="B53" s="20">
        <v>1</v>
      </c>
      <c r="C53" s="54">
        <v>2</v>
      </c>
      <c r="D53" s="49"/>
    </row>
    <row r="54" spans="1:4" ht="15" customHeight="1" x14ac:dyDescent="0.3">
      <c r="A54" s="25" t="s">
        <v>54</v>
      </c>
      <c r="B54" s="20">
        <v>2</v>
      </c>
      <c r="C54" s="54">
        <v>4</v>
      </c>
      <c r="D54" s="49"/>
    </row>
    <row r="55" spans="1:4" ht="15" customHeight="1" x14ac:dyDescent="0.3">
      <c r="A55" s="25" t="s">
        <v>55</v>
      </c>
      <c r="B55" s="20">
        <v>1</v>
      </c>
      <c r="C55" s="54">
        <v>3</v>
      </c>
      <c r="D55" s="49"/>
    </row>
    <row r="56" spans="1:4" ht="15" customHeight="1" x14ac:dyDescent="0.3">
      <c r="A56" s="25" t="s">
        <v>56</v>
      </c>
      <c r="B56" s="20">
        <v>1</v>
      </c>
      <c r="C56" s="54">
        <v>2</v>
      </c>
      <c r="D56" s="49"/>
    </row>
    <row r="57" spans="1:4" ht="15" customHeight="1" x14ac:dyDescent="0.3">
      <c r="A57" s="25" t="s">
        <v>57</v>
      </c>
      <c r="B57" s="20">
        <v>2</v>
      </c>
      <c r="C57" s="54">
        <v>4</v>
      </c>
      <c r="D57" s="49"/>
    </row>
    <row r="58" spans="1:4" ht="15" customHeight="1" x14ac:dyDescent="0.3">
      <c r="A58" s="25" t="s">
        <v>58</v>
      </c>
      <c r="B58" s="20">
        <v>1</v>
      </c>
      <c r="C58" s="54">
        <v>2</v>
      </c>
      <c r="D58" s="49"/>
    </row>
    <row r="59" spans="1:4" ht="15" customHeight="1" x14ac:dyDescent="0.3">
      <c r="A59" s="25" t="s">
        <v>59</v>
      </c>
      <c r="B59" s="20">
        <v>1</v>
      </c>
      <c r="C59" s="54">
        <v>2</v>
      </c>
      <c r="D59" s="49"/>
    </row>
    <row r="60" spans="1:4" ht="15" customHeight="1" x14ac:dyDescent="0.3">
      <c r="A60" s="25" t="s">
        <v>60</v>
      </c>
      <c r="B60" s="20">
        <v>3</v>
      </c>
      <c r="C60" s="54">
        <v>6</v>
      </c>
      <c r="D60" s="49"/>
    </row>
    <row r="61" spans="1:4" ht="15" customHeight="1" x14ac:dyDescent="0.3">
      <c r="A61" s="25" t="s">
        <v>61</v>
      </c>
      <c r="B61" s="20">
        <v>5</v>
      </c>
      <c r="C61" s="54">
        <v>10</v>
      </c>
      <c r="D61" s="49"/>
    </row>
    <row r="62" spans="1:4" ht="15" customHeight="1" x14ac:dyDescent="0.3">
      <c r="A62" s="25" t="s">
        <v>62</v>
      </c>
      <c r="B62" s="20">
        <v>5</v>
      </c>
      <c r="C62" s="54">
        <v>10</v>
      </c>
      <c r="D62" s="49"/>
    </row>
    <row r="63" spans="1:4" ht="15" customHeight="1" x14ac:dyDescent="0.3">
      <c r="A63" s="61" t="s">
        <v>63</v>
      </c>
      <c r="B63" s="20">
        <v>1</v>
      </c>
      <c r="C63" s="54">
        <v>2</v>
      </c>
      <c r="D63" s="49"/>
    </row>
    <row r="64" spans="1:4" ht="15" customHeight="1" x14ac:dyDescent="0.3">
      <c r="A64" s="25" t="s">
        <v>64</v>
      </c>
      <c r="B64" s="20">
        <v>1</v>
      </c>
      <c r="C64" s="54">
        <v>2</v>
      </c>
      <c r="D64" s="49"/>
    </row>
    <row r="65" spans="1:4" ht="15" customHeight="1" x14ac:dyDescent="0.3">
      <c r="A65" s="26" t="s">
        <v>65</v>
      </c>
      <c r="B65" s="42">
        <f>SUM(B5:B64)</f>
        <v>121</v>
      </c>
      <c r="C65" s="42">
        <f>SUM(C5:C64)</f>
        <v>241</v>
      </c>
      <c r="D65" s="163"/>
    </row>
    <row r="66" spans="1:4" ht="15" customHeight="1" x14ac:dyDescent="0.3">
      <c r="B66" s="2"/>
      <c r="D66" s="10"/>
    </row>
    <row r="67" spans="1:4" ht="15" customHeight="1" x14ac:dyDescent="0.3">
      <c r="B67" s="1"/>
    </row>
    <row r="68" spans="1:4" ht="14.4" x14ac:dyDescent="0.3">
      <c r="D68" s="11"/>
    </row>
  </sheetData>
  <mergeCells count="5">
    <mergeCell ref="A1:D1"/>
    <mergeCell ref="A2:A4"/>
    <mergeCell ref="B2:C2"/>
    <mergeCell ref="D2:D4"/>
    <mergeCell ref="B3:C3"/>
  </mergeCells>
  <pageMargins left="0.25" right="0.25"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D65"/>
  <sheetViews>
    <sheetView workbookViewId="0">
      <selection activeCell="I13" sqref="I13"/>
    </sheetView>
  </sheetViews>
  <sheetFormatPr defaultRowHeight="15" customHeight="1" x14ac:dyDescent="0.3"/>
  <cols>
    <col min="1" max="1" width="27.6640625" customWidth="1"/>
    <col min="2" max="2" width="26.109375" customWidth="1"/>
    <col min="3" max="3" width="39.109375" customWidth="1"/>
    <col min="4" max="4" width="21.21875" customWidth="1"/>
  </cols>
  <sheetData>
    <row r="1" spans="1:4" ht="26.4" customHeight="1" x14ac:dyDescent="0.3">
      <c r="A1" s="576" t="s">
        <v>66</v>
      </c>
      <c r="B1" s="467"/>
      <c r="C1" s="467"/>
      <c r="D1" s="467"/>
    </row>
    <row r="2" spans="1:4" ht="36" customHeight="1" x14ac:dyDescent="0.3">
      <c r="A2" s="577" t="s">
        <v>1</v>
      </c>
      <c r="B2" s="527" t="s">
        <v>293</v>
      </c>
      <c r="C2" s="528"/>
      <c r="D2" s="580" t="s">
        <v>3</v>
      </c>
    </row>
    <row r="3" spans="1:4" ht="52.8" customHeight="1" x14ac:dyDescent="0.3">
      <c r="A3" s="578"/>
      <c r="B3" s="493" t="s">
        <v>294</v>
      </c>
      <c r="C3" s="494"/>
      <c r="D3" s="571"/>
    </row>
    <row r="4" spans="1:4" ht="19.95" customHeight="1" x14ac:dyDescent="0.3">
      <c r="A4" s="579"/>
      <c r="B4" s="190" t="s">
        <v>89</v>
      </c>
      <c r="C4" s="192" t="s">
        <v>5</v>
      </c>
      <c r="D4" s="572"/>
    </row>
    <row r="5" spans="1:4" ht="15" customHeight="1" x14ac:dyDescent="0.3">
      <c r="A5" s="321" t="s">
        <v>6</v>
      </c>
      <c r="B5" s="195">
        <v>30</v>
      </c>
      <c r="C5" s="242">
        <v>60</v>
      </c>
      <c r="D5" s="247"/>
    </row>
    <row r="6" spans="1:4" ht="15" customHeight="1" x14ac:dyDescent="0.3">
      <c r="A6" s="322" t="s">
        <v>7</v>
      </c>
      <c r="B6" s="200">
        <v>40</v>
      </c>
      <c r="C6" s="203">
        <v>80</v>
      </c>
      <c r="D6" s="235"/>
    </row>
    <row r="7" spans="1:4" ht="15" customHeight="1" x14ac:dyDescent="0.3">
      <c r="A7" s="322" t="s">
        <v>8</v>
      </c>
      <c r="B7" s="200">
        <v>25</v>
      </c>
      <c r="C7" s="243">
        <v>78</v>
      </c>
      <c r="D7" s="235"/>
    </row>
    <row r="8" spans="1:4" ht="15" customHeight="1" x14ac:dyDescent="0.3">
      <c r="A8" s="322" t="s">
        <v>9</v>
      </c>
      <c r="B8" s="200">
        <v>15</v>
      </c>
      <c r="C8" s="203">
        <v>40</v>
      </c>
      <c r="D8" s="235"/>
    </row>
    <row r="9" spans="1:4" ht="15" customHeight="1" x14ac:dyDescent="0.3">
      <c r="A9" s="322" t="s">
        <v>10</v>
      </c>
      <c r="B9" s="200">
        <v>10</v>
      </c>
      <c r="C9" s="203">
        <v>35</v>
      </c>
      <c r="D9" s="235"/>
    </row>
    <row r="10" spans="1:4" ht="15" customHeight="1" x14ac:dyDescent="0.3">
      <c r="A10" s="322" t="s">
        <v>11</v>
      </c>
      <c r="B10" s="200">
        <v>15</v>
      </c>
      <c r="C10" s="203">
        <v>60</v>
      </c>
      <c r="D10" s="235"/>
    </row>
    <row r="11" spans="1:4" ht="15" customHeight="1" x14ac:dyDescent="0.3">
      <c r="A11" s="322" t="s">
        <v>12</v>
      </c>
      <c r="B11" s="200">
        <v>15</v>
      </c>
      <c r="C11" s="203">
        <v>30</v>
      </c>
      <c r="D11" s="235"/>
    </row>
    <row r="12" spans="1:4" ht="15" customHeight="1" x14ac:dyDescent="0.3">
      <c r="A12" s="322" t="s">
        <v>13</v>
      </c>
      <c r="B12" s="200">
        <v>65</v>
      </c>
      <c r="C12" s="203">
        <v>155</v>
      </c>
      <c r="D12" s="235"/>
    </row>
    <row r="13" spans="1:4" ht="15" customHeight="1" x14ac:dyDescent="0.3">
      <c r="A13" s="322" t="s">
        <v>14</v>
      </c>
      <c r="B13" s="200">
        <v>40</v>
      </c>
      <c r="C13" s="203">
        <v>80</v>
      </c>
      <c r="D13" s="235"/>
    </row>
    <row r="14" spans="1:4" ht="15" customHeight="1" x14ac:dyDescent="0.3">
      <c r="A14" s="322" t="s">
        <v>15</v>
      </c>
      <c r="B14" s="200">
        <v>50</v>
      </c>
      <c r="C14" s="203">
        <v>100</v>
      </c>
      <c r="D14" s="235"/>
    </row>
    <row r="15" spans="1:4" ht="15" customHeight="1" x14ac:dyDescent="0.3">
      <c r="A15" s="322" t="s">
        <v>16</v>
      </c>
      <c r="B15" s="200">
        <v>30</v>
      </c>
      <c r="C15" s="203">
        <v>60</v>
      </c>
      <c r="D15" s="235"/>
    </row>
    <row r="16" spans="1:4" ht="15" customHeight="1" x14ac:dyDescent="0.3">
      <c r="A16" s="322" t="s">
        <v>17</v>
      </c>
      <c r="B16" s="200">
        <v>25</v>
      </c>
      <c r="C16" s="203">
        <v>75</v>
      </c>
      <c r="D16" s="235"/>
    </row>
    <row r="17" spans="1:4" ht="15" customHeight="1" x14ac:dyDescent="0.3">
      <c r="A17" s="322" t="s">
        <v>18</v>
      </c>
      <c r="B17" s="200">
        <v>56</v>
      </c>
      <c r="C17" s="203">
        <v>112</v>
      </c>
      <c r="D17" s="235"/>
    </row>
    <row r="18" spans="1:4" ht="15" customHeight="1" x14ac:dyDescent="0.3">
      <c r="A18" s="322" t="s">
        <v>19</v>
      </c>
      <c r="B18" s="200">
        <v>15</v>
      </c>
      <c r="C18" s="203">
        <v>30</v>
      </c>
      <c r="D18" s="235"/>
    </row>
    <row r="19" spans="1:4" ht="15" customHeight="1" x14ac:dyDescent="0.3">
      <c r="A19" s="322" t="s">
        <v>20</v>
      </c>
      <c r="B19" s="200">
        <v>0</v>
      </c>
      <c r="C19" s="203">
        <v>300</v>
      </c>
      <c r="D19" s="323"/>
    </row>
    <row r="20" spans="1:4" ht="15" customHeight="1" x14ac:dyDescent="0.3">
      <c r="A20" s="324" t="s">
        <v>21</v>
      </c>
      <c r="B20" s="200">
        <v>40</v>
      </c>
      <c r="C20" s="203">
        <v>100</v>
      </c>
      <c r="D20" s="235"/>
    </row>
    <row r="21" spans="1:4" ht="15" customHeight="1" x14ac:dyDescent="0.3">
      <c r="A21" s="322" t="s">
        <v>22</v>
      </c>
      <c r="B21" s="200">
        <v>10</v>
      </c>
      <c r="C21" s="203">
        <v>30</v>
      </c>
      <c r="D21" s="235"/>
    </row>
    <row r="22" spans="1:4" ht="15" customHeight="1" x14ac:dyDescent="0.3">
      <c r="A22" s="322" t="s">
        <v>23</v>
      </c>
      <c r="B22" s="200">
        <v>50</v>
      </c>
      <c r="C22" s="203">
        <v>100</v>
      </c>
      <c r="D22" s="261"/>
    </row>
    <row r="23" spans="1:4" ht="15" customHeight="1" x14ac:dyDescent="0.3">
      <c r="A23" s="322" t="s">
        <v>24</v>
      </c>
      <c r="B23" s="200">
        <v>40</v>
      </c>
      <c r="C23" s="203">
        <v>60</v>
      </c>
      <c r="D23" s="261"/>
    </row>
    <row r="24" spans="1:4" ht="15" customHeight="1" x14ac:dyDescent="0.3">
      <c r="A24" s="322" t="s">
        <v>90</v>
      </c>
      <c r="B24" s="200">
        <v>75</v>
      </c>
      <c r="C24" s="203">
        <v>150</v>
      </c>
      <c r="D24" s="235"/>
    </row>
    <row r="25" spans="1:4" ht="15" customHeight="1" x14ac:dyDescent="0.3">
      <c r="A25" s="322" t="s">
        <v>26</v>
      </c>
      <c r="B25" s="200">
        <v>20</v>
      </c>
      <c r="C25" s="203">
        <v>60</v>
      </c>
      <c r="D25" s="235"/>
    </row>
    <row r="26" spans="1:4" ht="15" customHeight="1" x14ac:dyDescent="0.3">
      <c r="A26" s="322" t="s">
        <v>27</v>
      </c>
      <c r="B26" s="200">
        <v>20</v>
      </c>
      <c r="C26" s="203">
        <v>40</v>
      </c>
      <c r="D26" s="235"/>
    </row>
    <row r="27" spans="1:4" ht="15" customHeight="1" x14ac:dyDescent="0.3">
      <c r="A27" s="322" t="s">
        <v>28</v>
      </c>
      <c r="B27" s="200">
        <v>50</v>
      </c>
      <c r="C27" s="203">
        <v>100</v>
      </c>
      <c r="D27" s="235"/>
    </row>
    <row r="28" spans="1:4" ht="15" customHeight="1" x14ac:dyDescent="0.3">
      <c r="A28" s="325" t="s">
        <v>29</v>
      </c>
      <c r="B28" s="326">
        <v>25</v>
      </c>
      <c r="C28" s="241">
        <v>50</v>
      </c>
      <c r="D28" s="235"/>
    </row>
    <row r="29" spans="1:4" ht="15" customHeight="1" x14ac:dyDescent="0.3">
      <c r="A29" s="321" t="s">
        <v>91</v>
      </c>
      <c r="B29" s="195">
        <v>25</v>
      </c>
      <c r="C29" s="242">
        <v>100</v>
      </c>
      <c r="D29" s="235"/>
    </row>
    <row r="30" spans="1:4" ht="15" customHeight="1" x14ac:dyDescent="0.3">
      <c r="A30" s="322" t="s">
        <v>31</v>
      </c>
      <c r="B30" s="200">
        <v>24</v>
      </c>
      <c r="C30" s="203">
        <v>60</v>
      </c>
      <c r="D30" s="261"/>
    </row>
    <row r="31" spans="1:4" ht="15" customHeight="1" x14ac:dyDescent="0.3">
      <c r="A31" s="322" t="s">
        <v>32</v>
      </c>
      <c r="B31" s="200">
        <v>40</v>
      </c>
      <c r="C31" s="203">
        <v>80</v>
      </c>
      <c r="D31" s="235"/>
    </row>
    <row r="32" spans="1:4" ht="15" customHeight="1" x14ac:dyDescent="0.3">
      <c r="A32" s="322" t="s">
        <v>92</v>
      </c>
      <c r="B32" s="200">
        <v>10</v>
      </c>
      <c r="C32" s="203">
        <v>20</v>
      </c>
      <c r="D32" s="235"/>
    </row>
    <row r="33" spans="1:4" ht="15" customHeight="1" x14ac:dyDescent="0.3">
      <c r="A33" s="322" t="s">
        <v>93</v>
      </c>
      <c r="B33" s="200">
        <v>10</v>
      </c>
      <c r="C33" s="203">
        <v>20</v>
      </c>
      <c r="D33" s="261"/>
    </row>
    <row r="34" spans="1:4" ht="15" customHeight="1" x14ac:dyDescent="0.3">
      <c r="A34" s="322" t="s">
        <v>35</v>
      </c>
      <c r="B34" s="200">
        <v>60</v>
      </c>
      <c r="C34" s="203">
        <v>120</v>
      </c>
      <c r="D34" s="235"/>
    </row>
    <row r="35" spans="1:4" ht="15" customHeight="1" x14ac:dyDescent="0.3">
      <c r="A35" s="322" t="s">
        <v>94</v>
      </c>
      <c r="B35" s="200">
        <v>35</v>
      </c>
      <c r="C35" s="203">
        <v>80</v>
      </c>
      <c r="D35" s="235"/>
    </row>
    <row r="36" spans="1:4" ht="15" customHeight="1" x14ac:dyDescent="0.3">
      <c r="A36" s="322" t="s">
        <v>95</v>
      </c>
      <c r="B36" s="200">
        <v>250</v>
      </c>
      <c r="C36" s="203">
        <v>500</v>
      </c>
      <c r="D36" s="235"/>
    </row>
    <row r="37" spans="1:4" ht="15" customHeight="1" x14ac:dyDescent="0.3">
      <c r="A37" s="322" t="s">
        <v>38</v>
      </c>
      <c r="B37" s="200">
        <v>60</v>
      </c>
      <c r="C37" s="203">
        <v>120</v>
      </c>
      <c r="D37" s="235"/>
    </row>
    <row r="38" spans="1:4" ht="15" customHeight="1" x14ac:dyDescent="0.3">
      <c r="A38" s="322" t="s">
        <v>39</v>
      </c>
      <c r="B38" s="200">
        <v>30</v>
      </c>
      <c r="C38" s="203">
        <v>50</v>
      </c>
      <c r="D38" s="234"/>
    </row>
    <row r="39" spans="1:4" ht="15" customHeight="1" x14ac:dyDescent="0.3">
      <c r="A39" s="322" t="s">
        <v>40</v>
      </c>
      <c r="B39" s="200">
        <v>40</v>
      </c>
      <c r="C39" s="203">
        <v>60</v>
      </c>
      <c r="D39" s="235"/>
    </row>
    <row r="40" spans="1:4" ht="15" customHeight="1" x14ac:dyDescent="0.3">
      <c r="A40" s="322" t="s">
        <v>41</v>
      </c>
      <c r="B40" s="200">
        <v>50</v>
      </c>
      <c r="C40" s="203">
        <v>150</v>
      </c>
      <c r="D40" s="235"/>
    </row>
    <row r="41" spans="1:4" ht="15" customHeight="1" x14ac:dyDescent="0.3">
      <c r="A41" s="322" t="s">
        <v>42</v>
      </c>
      <c r="B41" s="200">
        <v>100</v>
      </c>
      <c r="C41" s="203">
        <v>200</v>
      </c>
      <c r="D41" s="235"/>
    </row>
    <row r="42" spans="1:4" ht="15" customHeight="1" x14ac:dyDescent="0.3">
      <c r="A42" s="322" t="s">
        <v>43</v>
      </c>
      <c r="B42" s="200">
        <v>50</v>
      </c>
      <c r="C42" s="203">
        <v>200</v>
      </c>
      <c r="D42" s="251"/>
    </row>
    <row r="43" spans="1:4" ht="15" customHeight="1" x14ac:dyDescent="0.3">
      <c r="A43" s="322" t="s">
        <v>44</v>
      </c>
      <c r="B43" s="200">
        <v>10</v>
      </c>
      <c r="C43" s="203">
        <v>10</v>
      </c>
      <c r="D43" s="235"/>
    </row>
    <row r="44" spans="1:4" ht="15" customHeight="1" x14ac:dyDescent="0.3">
      <c r="A44" s="322" t="s">
        <v>45</v>
      </c>
      <c r="B44" s="200">
        <v>40</v>
      </c>
      <c r="C44" s="203">
        <v>80</v>
      </c>
      <c r="D44" s="235"/>
    </row>
    <row r="45" spans="1:4" ht="15" customHeight="1" x14ac:dyDescent="0.3">
      <c r="A45" s="322" t="s">
        <v>46</v>
      </c>
      <c r="B45" s="200">
        <v>10</v>
      </c>
      <c r="C45" s="203">
        <v>10</v>
      </c>
      <c r="D45" s="235"/>
    </row>
    <row r="46" spans="1:4" ht="15" customHeight="1" x14ac:dyDescent="0.3">
      <c r="A46" s="322" t="s">
        <v>47</v>
      </c>
      <c r="B46" s="200">
        <v>20</v>
      </c>
      <c r="C46" s="203">
        <v>40</v>
      </c>
      <c r="D46" s="235"/>
    </row>
    <row r="47" spans="1:4" ht="15" customHeight="1" x14ac:dyDescent="0.3">
      <c r="A47" s="322" t="s">
        <v>48</v>
      </c>
      <c r="B47" s="200">
        <v>25</v>
      </c>
      <c r="C47" s="203">
        <v>50</v>
      </c>
      <c r="D47" s="235"/>
    </row>
    <row r="48" spans="1:4" ht="15" customHeight="1" x14ac:dyDescent="0.3">
      <c r="A48" s="322" t="s">
        <v>96</v>
      </c>
      <c r="B48" s="200">
        <v>150</v>
      </c>
      <c r="C48" s="203">
        <v>350</v>
      </c>
      <c r="D48" s="251"/>
    </row>
    <row r="49" spans="1:4" ht="15" customHeight="1" x14ac:dyDescent="0.3">
      <c r="A49" s="322" t="s">
        <v>69</v>
      </c>
      <c r="B49" s="200">
        <v>130</v>
      </c>
      <c r="C49" s="203">
        <v>269</v>
      </c>
      <c r="D49" s="235"/>
    </row>
    <row r="50" spans="1:4" ht="15" customHeight="1" x14ac:dyDescent="0.3">
      <c r="A50" s="322" t="s">
        <v>50</v>
      </c>
      <c r="B50" s="200">
        <v>40</v>
      </c>
      <c r="C50" s="203">
        <v>60</v>
      </c>
      <c r="D50" s="235"/>
    </row>
    <row r="51" spans="1:4" ht="15" customHeight="1" x14ac:dyDescent="0.3">
      <c r="A51" s="322" t="s">
        <v>51</v>
      </c>
      <c r="B51" s="200">
        <v>50</v>
      </c>
      <c r="C51" s="203">
        <v>100</v>
      </c>
      <c r="D51" s="235"/>
    </row>
    <row r="52" spans="1:4" ht="15" customHeight="1" x14ac:dyDescent="0.3">
      <c r="A52" s="322" t="s">
        <v>52</v>
      </c>
      <c r="B52" s="200">
        <v>20</v>
      </c>
      <c r="C52" s="203">
        <v>38</v>
      </c>
      <c r="D52" s="235"/>
    </row>
    <row r="53" spans="1:4" ht="15" customHeight="1" x14ac:dyDescent="0.3">
      <c r="A53" s="322" t="s">
        <v>53</v>
      </c>
      <c r="B53" s="200">
        <v>20</v>
      </c>
      <c r="C53" s="203">
        <v>65</v>
      </c>
      <c r="D53" s="235"/>
    </row>
    <row r="54" spans="1:4" ht="15" customHeight="1" x14ac:dyDescent="0.3">
      <c r="A54" s="322" t="s">
        <v>54</v>
      </c>
      <c r="B54" s="200">
        <v>30</v>
      </c>
      <c r="C54" s="203">
        <v>50</v>
      </c>
      <c r="D54" s="235"/>
    </row>
    <row r="55" spans="1:4" ht="15" customHeight="1" x14ac:dyDescent="0.3">
      <c r="A55" s="322" t="s">
        <v>55</v>
      </c>
      <c r="B55" s="200">
        <v>20</v>
      </c>
      <c r="C55" s="203">
        <v>40</v>
      </c>
      <c r="D55" s="235"/>
    </row>
    <row r="56" spans="1:4" ht="15" customHeight="1" x14ac:dyDescent="0.3">
      <c r="A56" s="327" t="s">
        <v>56</v>
      </c>
      <c r="B56" s="272">
        <v>20</v>
      </c>
      <c r="C56" s="264">
        <v>40</v>
      </c>
      <c r="D56" s="274"/>
    </row>
    <row r="57" spans="1:4" ht="15" customHeight="1" x14ac:dyDescent="0.3">
      <c r="A57" s="210" t="s">
        <v>57</v>
      </c>
      <c r="B57" s="274">
        <v>50</v>
      </c>
      <c r="C57" s="267">
        <v>80</v>
      </c>
      <c r="D57" s="274"/>
    </row>
    <row r="58" spans="1:4" ht="15" customHeight="1" x14ac:dyDescent="0.3">
      <c r="A58" s="321" t="s">
        <v>58</v>
      </c>
      <c r="B58" s="195">
        <v>30</v>
      </c>
      <c r="C58" s="242">
        <v>50</v>
      </c>
      <c r="D58" s="235"/>
    </row>
    <row r="59" spans="1:4" ht="15" customHeight="1" x14ac:dyDescent="0.3">
      <c r="A59" s="322" t="s">
        <v>59</v>
      </c>
      <c r="B59" s="200">
        <v>15</v>
      </c>
      <c r="C59" s="203">
        <v>30</v>
      </c>
      <c r="D59" s="235"/>
    </row>
    <row r="60" spans="1:4" ht="15" customHeight="1" x14ac:dyDescent="0.3">
      <c r="A60" s="322" t="s">
        <v>60</v>
      </c>
      <c r="B60" s="200">
        <v>50</v>
      </c>
      <c r="C60" s="203">
        <v>100</v>
      </c>
      <c r="D60" s="235"/>
    </row>
    <row r="61" spans="1:4" ht="15" customHeight="1" x14ac:dyDescent="0.3">
      <c r="A61" s="322" t="s">
        <v>97</v>
      </c>
      <c r="B61" s="200">
        <v>250</v>
      </c>
      <c r="C61" s="203">
        <v>500</v>
      </c>
      <c r="D61" s="235"/>
    </row>
    <row r="62" spans="1:4" ht="15" customHeight="1" x14ac:dyDescent="0.3">
      <c r="A62" s="322" t="s">
        <v>62</v>
      </c>
      <c r="B62" s="200">
        <v>200</v>
      </c>
      <c r="C62" s="203">
        <v>400</v>
      </c>
      <c r="D62" s="235"/>
    </row>
    <row r="63" spans="1:4" ht="15" customHeight="1" x14ac:dyDescent="0.3">
      <c r="A63" s="324" t="s">
        <v>63</v>
      </c>
      <c r="B63" s="200">
        <v>10</v>
      </c>
      <c r="C63" s="203">
        <v>20</v>
      </c>
      <c r="D63" s="235"/>
    </row>
    <row r="64" spans="1:4" ht="15" customHeight="1" x14ac:dyDescent="0.3">
      <c r="A64" s="322" t="s">
        <v>64</v>
      </c>
      <c r="B64" s="200">
        <v>10</v>
      </c>
      <c r="C64" s="203">
        <v>40</v>
      </c>
      <c r="D64" s="235"/>
    </row>
    <row r="65" spans="1:4" ht="15" customHeight="1" x14ac:dyDescent="0.3">
      <c r="A65" s="300" t="s">
        <v>65</v>
      </c>
      <c r="B65" s="301">
        <f>SUM(B5:B64)</f>
        <v>2745</v>
      </c>
      <c r="C65" s="301">
        <f>SUM(C5:C64)</f>
        <v>6167</v>
      </c>
      <c r="D65" s="240"/>
    </row>
  </sheetData>
  <mergeCells count="5">
    <mergeCell ref="A1:D1"/>
    <mergeCell ref="A2:A4"/>
    <mergeCell ref="B2:C2"/>
    <mergeCell ref="B3:C3"/>
    <mergeCell ref="D2:D4"/>
  </mergeCells>
  <pageMargins left="0.7" right="0.7" top="0.75" bottom="0.75" header="0.3" footer="0.3"/>
  <pageSetup paperSize="9" fitToHeight="0"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F66"/>
  <sheetViews>
    <sheetView topLeftCell="A40" workbookViewId="0">
      <selection activeCell="J13" sqref="J13"/>
    </sheetView>
  </sheetViews>
  <sheetFormatPr defaultRowHeight="14.4" x14ac:dyDescent="0.3"/>
  <cols>
    <col min="1" max="1" width="28.33203125" customWidth="1"/>
    <col min="2" max="2" width="29.44140625" customWidth="1"/>
    <col min="3" max="3" width="30" customWidth="1"/>
    <col min="4" max="4" width="25.88671875" customWidth="1"/>
    <col min="5" max="5" width="8.33203125" customWidth="1"/>
    <col min="6" max="6" width="7.33203125" customWidth="1"/>
  </cols>
  <sheetData>
    <row r="1" spans="1:6" ht="23.4" customHeight="1" x14ac:dyDescent="0.3">
      <c r="A1" s="478" t="s">
        <v>66</v>
      </c>
      <c r="B1" s="482"/>
      <c r="C1" s="482"/>
      <c r="D1" s="482"/>
    </row>
    <row r="2" spans="1:6" ht="37.950000000000003" customHeight="1" x14ac:dyDescent="0.3">
      <c r="A2" s="498" t="s">
        <v>1</v>
      </c>
      <c r="B2" s="500" t="s">
        <v>293</v>
      </c>
      <c r="C2" s="501"/>
      <c r="D2" s="501" t="s">
        <v>3</v>
      </c>
    </row>
    <row r="3" spans="1:6" ht="48.6" customHeight="1" x14ac:dyDescent="0.3">
      <c r="A3" s="499"/>
      <c r="B3" s="502" t="s">
        <v>295</v>
      </c>
      <c r="C3" s="503"/>
      <c r="D3" s="553"/>
    </row>
    <row r="4" spans="1:6" ht="22.95" customHeight="1" x14ac:dyDescent="0.3">
      <c r="A4" s="481"/>
      <c r="B4" s="86" t="s">
        <v>89</v>
      </c>
      <c r="C4" s="87" t="s">
        <v>5</v>
      </c>
      <c r="D4" s="554"/>
    </row>
    <row r="5" spans="1:6" ht="15" customHeight="1" x14ac:dyDescent="0.3">
      <c r="A5" s="60" t="s">
        <v>6</v>
      </c>
      <c r="B5" s="44">
        <v>2</v>
      </c>
      <c r="C5" s="168">
        <v>4</v>
      </c>
      <c r="D5" s="156"/>
      <c r="F5" s="9"/>
    </row>
    <row r="6" spans="1:6" ht="15" customHeight="1" x14ac:dyDescent="0.3">
      <c r="A6" s="25" t="s">
        <v>7</v>
      </c>
      <c r="B6" s="20">
        <v>3</v>
      </c>
      <c r="C6" s="54">
        <v>6</v>
      </c>
      <c r="D6" s="153"/>
      <c r="F6" s="9"/>
    </row>
    <row r="7" spans="1:6" ht="15" customHeight="1" x14ac:dyDescent="0.3">
      <c r="A7" s="25" t="s">
        <v>8</v>
      </c>
      <c r="B7" s="20">
        <v>2</v>
      </c>
      <c r="C7" s="54">
        <v>4</v>
      </c>
      <c r="D7" s="153"/>
      <c r="F7" s="9"/>
    </row>
    <row r="8" spans="1:6" ht="15" customHeight="1" x14ac:dyDescent="0.3">
      <c r="A8" s="25" t="s">
        <v>9</v>
      </c>
      <c r="B8" s="20">
        <v>1</v>
      </c>
      <c r="C8" s="54">
        <v>3</v>
      </c>
      <c r="D8" s="153"/>
      <c r="F8" s="9"/>
    </row>
    <row r="9" spans="1:6" ht="15" customHeight="1" x14ac:dyDescent="0.3">
      <c r="A9" s="25" t="s">
        <v>10</v>
      </c>
      <c r="B9" s="20">
        <v>1</v>
      </c>
      <c r="C9" s="54">
        <v>2</v>
      </c>
      <c r="D9" s="153"/>
      <c r="F9" s="9"/>
    </row>
    <row r="10" spans="1:6" ht="15" customHeight="1" x14ac:dyDescent="0.3">
      <c r="A10" s="25" t="s">
        <v>11</v>
      </c>
      <c r="B10" s="40">
        <v>1</v>
      </c>
      <c r="C10" s="55">
        <v>4</v>
      </c>
      <c r="D10" s="172"/>
      <c r="F10" s="9"/>
    </row>
    <row r="11" spans="1:6" ht="15" customHeight="1" x14ac:dyDescent="0.3">
      <c r="A11" s="25" t="s">
        <v>12</v>
      </c>
      <c r="B11" s="40">
        <v>2</v>
      </c>
      <c r="C11" s="55">
        <v>4</v>
      </c>
      <c r="D11" s="155"/>
      <c r="F11" s="9"/>
    </row>
    <row r="12" spans="1:6" ht="15" customHeight="1" x14ac:dyDescent="0.3">
      <c r="A12" s="25" t="s">
        <v>13</v>
      </c>
      <c r="B12" s="20">
        <v>3</v>
      </c>
      <c r="C12" s="54">
        <v>7</v>
      </c>
      <c r="D12" s="172"/>
      <c r="F12" s="9"/>
    </row>
    <row r="13" spans="1:6" ht="15" customHeight="1" x14ac:dyDescent="0.3">
      <c r="A13" s="25" t="s">
        <v>14</v>
      </c>
      <c r="B13" s="20">
        <v>3</v>
      </c>
      <c r="C13" s="54">
        <v>6</v>
      </c>
      <c r="D13" s="172"/>
      <c r="F13" s="9"/>
    </row>
    <row r="14" spans="1:6" ht="15" customHeight="1" x14ac:dyDescent="0.3">
      <c r="A14" s="25" t="s">
        <v>15</v>
      </c>
      <c r="B14" s="40">
        <v>10</v>
      </c>
      <c r="C14" s="55">
        <v>20</v>
      </c>
      <c r="D14" s="155"/>
      <c r="E14" s="401"/>
      <c r="F14" s="9"/>
    </row>
    <row r="15" spans="1:6" ht="15" customHeight="1" x14ac:dyDescent="0.3">
      <c r="A15" s="25" t="s">
        <v>16</v>
      </c>
      <c r="B15" s="40">
        <v>2</v>
      </c>
      <c r="C15" s="164">
        <v>5</v>
      </c>
      <c r="D15" s="172"/>
      <c r="E15" s="18"/>
      <c r="F15" s="9"/>
    </row>
    <row r="16" spans="1:6" ht="15" customHeight="1" x14ac:dyDescent="0.3">
      <c r="A16" s="25" t="s">
        <v>17</v>
      </c>
      <c r="B16" s="40">
        <v>2</v>
      </c>
      <c r="C16" s="55">
        <v>4</v>
      </c>
      <c r="D16" s="172"/>
      <c r="E16" s="400"/>
      <c r="F16" s="9"/>
    </row>
    <row r="17" spans="1:6" ht="15" customHeight="1" x14ac:dyDescent="0.3">
      <c r="A17" s="25" t="s">
        <v>18</v>
      </c>
      <c r="B17" s="40">
        <v>8</v>
      </c>
      <c r="C17" s="55">
        <v>17</v>
      </c>
      <c r="D17" s="409"/>
      <c r="E17" s="401"/>
      <c r="F17" s="9"/>
    </row>
    <row r="18" spans="1:6" ht="15" customHeight="1" x14ac:dyDescent="0.3">
      <c r="A18" s="25" t="s">
        <v>19</v>
      </c>
      <c r="B18" s="20">
        <v>1</v>
      </c>
      <c r="C18" s="54">
        <v>2</v>
      </c>
      <c r="D18" s="402"/>
      <c r="F18" s="9"/>
    </row>
    <row r="19" spans="1:6" ht="15" customHeight="1" x14ac:dyDescent="0.3">
      <c r="A19" s="25" t="s">
        <v>20</v>
      </c>
      <c r="B19" s="40">
        <v>0</v>
      </c>
      <c r="C19" s="55">
        <v>3</v>
      </c>
      <c r="D19" s="402"/>
      <c r="F19" s="9"/>
    </row>
    <row r="20" spans="1:6" ht="15" customHeight="1" x14ac:dyDescent="0.3">
      <c r="A20" s="61" t="s">
        <v>21</v>
      </c>
      <c r="B20" s="20">
        <v>2</v>
      </c>
      <c r="C20" s="54">
        <v>5</v>
      </c>
      <c r="D20" s="156"/>
      <c r="F20" s="9"/>
    </row>
    <row r="21" spans="1:6" ht="15" customHeight="1" x14ac:dyDescent="0.3">
      <c r="A21" s="25" t="s">
        <v>22</v>
      </c>
      <c r="B21" s="20">
        <v>1</v>
      </c>
      <c r="C21" s="54">
        <v>3</v>
      </c>
      <c r="D21" s="153"/>
      <c r="F21" s="9"/>
    </row>
    <row r="22" spans="1:6" ht="15" customHeight="1" x14ac:dyDescent="0.3">
      <c r="A22" s="25" t="s">
        <v>23</v>
      </c>
      <c r="B22" s="40">
        <v>3</v>
      </c>
      <c r="C22" s="55">
        <v>6</v>
      </c>
      <c r="D22" s="155"/>
      <c r="F22" s="9"/>
    </row>
    <row r="23" spans="1:6" ht="15" customHeight="1" x14ac:dyDescent="0.3">
      <c r="A23" s="25" t="s">
        <v>24</v>
      </c>
      <c r="B23" s="40">
        <v>3</v>
      </c>
      <c r="C23" s="55">
        <v>5</v>
      </c>
      <c r="D23" s="172"/>
      <c r="F23" s="9"/>
    </row>
    <row r="24" spans="1:6" ht="15" customHeight="1" x14ac:dyDescent="0.3">
      <c r="A24" s="25" t="s">
        <v>25</v>
      </c>
      <c r="B24" s="20">
        <v>3</v>
      </c>
      <c r="C24" s="54">
        <v>14</v>
      </c>
      <c r="D24" s="153"/>
      <c r="F24" s="9"/>
    </row>
    <row r="25" spans="1:6" ht="15" customHeight="1" x14ac:dyDescent="0.3">
      <c r="A25" s="25" t="s">
        <v>26</v>
      </c>
      <c r="B25" s="20">
        <v>2</v>
      </c>
      <c r="C25" s="54">
        <v>5</v>
      </c>
      <c r="D25" s="153"/>
      <c r="F25" s="9"/>
    </row>
    <row r="26" spans="1:6" ht="15" customHeight="1" x14ac:dyDescent="0.3">
      <c r="A26" s="25" t="s">
        <v>27</v>
      </c>
      <c r="B26" s="20">
        <v>1</v>
      </c>
      <c r="C26" s="54">
        <v>2</v>
      </c>
      <c r="D26" s="153"/>
      <c r="F26" s="9"/>
    </row>
    <row r="27" spans="1:6" ht="15" customHeight="1" x14ac:dyDescent="0.3">
      <c r="A27" s="25" t="s">
        <v>28</v>
      </c>
      <c r="B27" s="44">
        <v>2</v>
      </c>
      <c r="C27" s="168">
        <v>5</v>
      </c>
      <c r="D27" s="153"/>
      <c r="F27" s="9"/>
    </row>
    <row r="28" spans="1:6" ht="15" customHeight="1" x14ac:dyDescent="0.3">
      <c r="A28" s="25" t="s">
        <v>29</v>
      </c>
      <c r="B28" s="20">
        <v>2</v>
      </c>
      <c r="C28" s="54">
        <v>3</v>
      </c>
      <c r="D28" s="153"/>
      <c r="F28" s="9"/>
    </row>
    <row r="29" spans="1:6" ht="15" customHeight="1" x14ac:dyDescent="0.3">
      <c r="A29" s="25" t="s">
        <v>30</v>
      </c>
      <c r="B29" s="20">
        <v>1</v>
      </c>
      <c r="C29" s="54">
        <v>4</v>
      </c>
      <c r="D29" s="153"/>
      <c r="F29" s="9"/>
    </row>
    <row r="30" spans="1:6" ht="15" customHeight="1" x14ac:dyDescent="0.3">
      <c r="A30" s="25" t="s">
        <v>31</v>
      </c>
      <c r="B30" s="40">
        <v>2</v>
      </c>
      <c r="C30" s="55">
        <v>5</v>
      </c>
      <c r="D30" s="155"/>
      <c r="F30" s="9"/>
    </row>
    <row r="31" spans="1:6" ht="15" customHeight="1" x14ac:dyDescent="0.3">
      <c r="A31" s="25" t="s">
        <v>32</v>
      </c>
      <c r="B31" s="20">
        <v>1</v>
      </c>
      <c r="C31" s="54">
        <v>2</v>
      </c>
      <c r="D31" s="153"/>
      <c r="F31" s="9"/>
    </row>
    <row r="32" spans="1:6" ht="15" customHeight="1" x14ac:dyDescent="0.3">
      <c r="A32" s="25" t="s">
        <v>33</v>
      </c>
      <c r="B32" s="20">
        <v>1</v>
      </c>
      <c r="C32" s="54">
        <v>2</v>
      </c>
      <c r="D32" s="153"/>
      <c r="F32" s="9"/>
    </row>
    <row r="33" spans="1:6" ht="15" customHeight="1" x14ac:dyDescent="0.3">
      <c r="A33" s="25" t="s">
        <v>34</v>
      </c>
      <c r="B33" s="40">
        <v>1</v>
      </c>
      <c r="C33" s="55">
        <v>2</v>
      </c>
      <c r="D33" s="155"/>
      <c r="F33" s="9"/>
    </row>
    <row r="34" spans="1:6" ht="15" customHeight="1" x14ac:dyDescent="0.3">
      <c r="A34" s="25" t="s">
        <v>35</v>
      </c>
      <c r="B34" s="20">
        <v>6</v>
      </c>
      <c r="C34" s="54">
        <v>12</v>
      </c>
      <c r="D34" s="153"/>
      <c r="F34" s="9"/>
    </row>
    <row r="35" spans="1:6" ht="15" customHeight="1" x14ac:dyDescent="0.3">
      <c r="A35" s="25" t="s">
        <v>36</v>
      </c>
      <c r="B35" s="40">
        <v>3</v>
      </c>
      <c r="C35" s="55">
        <v>6</v>
      </c>
      <c r="D35" s="173"/>
      <c r="F35" s="9"/>
    </row>
    <row r="36" spans="1:6" ht="15" customHeight="1" x14ac:dyDescent="0.3">
      <c r="A36" s="25" t="s">
        <v>37</v>
      </c>
      <c r="B36" s="20">
        <v>12</v>
      </c>
      <c r="C36" s="54">
        <v>25</v>
      </c>
      <c r="D36" s="153"/>
      <c r="F36" s="9"/>
    </row>
    <row r="37" spans="1:6" ht="15" customHeight="1" x14ac:dyDescent="0.3">
      <c r="A37" s="25" t="s">
        <v>38</v>
      </c>
      <c r="B37" s="20">
        <v>5</v>
      </c>
      <c r="C37" s="54">
        <v>10</v>
      </c>
      <c r="D37" s="153"/>
      <c r="F37" s="9"/>
    </row>
    <row r="38" spans="1:6" ht="15" customHeight="1" x14ac:dyDescent="0.3">
      <c r="A38" s="25" t="s">
        <v>39</v>
      </c>
      <c r="B38" s="40">
        <v>2</v>
      </c>
      <c r="C38" s="55">
        <v>4</v>
      </c>
      <c r="D38" s="174"/>
      <c r="F38" s="9"/>
    </row>
    <row r="39" spans="1:6" ht="15" customHeight="1" x14ac:dyDescent="0.3">
      <c r="A39" s="25" t="s">
        <v>40</v>
      </c>
      <c r="B39" s="20">
        <v>3</v>
      </c>
      <c r="C39" s="54">
        <v>5</v>
      </c>
      <c r="D39" s="153"/>
      <c r="F39" s="9"/>
    </row>
    <row r="40" spans="1:6" ht="15" customHeight="1" x14ac:dyDescent="0.3">
      <c r="A40" s="25" t="s">
        <v>41</v>
      </c>
      <c r="B40" s="20">
        <v>4</v>
      </c>
      <c r="C40" s="54">
        <v>10</v>
      </c>
      <c r="D40" s="153"/>
      <c r="F40" s="9"/>
    </row>
    <row r="41" spans="1:6" ht="15" customHeight="1" x14ac:dyDescent="0.3">
      <c r="A41" s="25" t="s">
        <v>42</v>
      </c>
      <c r="B41" s="20">
        <v>4</v>
      </c>
      <c r="C41" s="54">
        <v>8</v>
      </c>
      <c r="D41" s="153"/>
      <c r="F41" s="9"/>
    </row>
    <row r="42" spans="1:6" ht="15" customHeight="1" x14ac:dyDescent="0.3">
      <c r="A42" s="25" t="s">
        <v>43</v>
      </c>
      <c r="B42" s="20">
        <v>3</v>
      </c>
      <c r="C42" s="54">
        <v>20</v>
      </c>
      <c r="D42" s="67"/>
      <c r="F42" s="9"/>
    </row>
    <row r="43" spans="1:6" ht="15" customHeight="1" x14ac:dyDescent="0.3">
      <c r="A43" s="25" t="s">
        <v>44</v>
      </c>
      <c r="B43" s="20">
        <v>1</v>
      </c>
      <c r="C43" s="54">
        <v>1</v>
      </c>
      <c r="D43" s="153"/>
      <c r="F43" s="9"/>
    </row>
    <row r="44" spans="1:6" ht="15" customHeight="1" x14ac:dyDescent="0.3">
      <c r="A44" s="25" t="s">
        <v>45</v>
      </c>
      <c r="B44" s="40">
        <v>4</v>
      </c>
      <c r="C44" s="55">
        <v>8</v>
      </c>
      <c r="D44" s="153"/>
      <c r="F44" s="9"/>
    </row>
    <row r="45" spans="1:6" ht="15" customHeight="1" x14ac:dyDescent="0.3">
      <c r="A45" s="25" t="s">
        <v>46</v>
      </c>
      <c r="B45" s="40">
        <v>1</v>
      </c>
      <c r="C45" s="164">
        <v>1</v>
      </c>
      <c r="D45" s="155"/>
      <c r="E45" s="399"/>
      <c r="F45" s="9"/>
    </row>
    <row r="46" spans="1:6" ht="15" customHeight="1" x14ac:dyDescent="0.3">
      <c r="A46" s="25" t="s">
        <v>47</v>
      </c>
      <c r="B46" s="40">
        <v>1</v>
      </c>
      <c r="C46" s="164">
        <v>2</v>
      </c>
      <c r="D46" s="155"/>
      <c r="F46" s="9"/>
    </row>
    <row r="47" spans="1:6" ht="15" customHeight="1" x14ac:dyDescent="0.3">
      <c r="A47" s="25" t="s">
        <v>48</v>
      </c>
      <c r="B47" s="20">
        <v>2</v>
      </c>
      <c r="C47" s="54">
        <v>4</v>
      </c>
      <c r="D47" s="153"/>
      <c r="F47" s="9"/>
    </row>
    <row r="48" spans="1:6" ht="15" customHeight="1" x14ac:dyDescent="0.3">
      <c r="A48" s="25" t="s">
        <v>49</v>
      </c>
      <c r="B48" s="20">
        <v>7</v>
      </c>
      <c r="C48" s="54">
        <v>14</v>
      </c>
      <c r="D48" s="153"/>
      <c r="F48" s="9"/>
    </row>
    <row r="49" spans="1:6" ht="15" customHeight="1" x14ac:dyDescent="0.3">
      <c r="A49" s="25" t="s">
        <v>69</v>
      </c>
      <c r="B49" s="20">
        <v>8</v>
      </c>
      <c r="C49" s="54">
        <v>15</v>
      </c>
      <c r="D49" s="153"/>
      <c r="F49" s="9"/>
    </row>
    <row r="50" spans="1:6" ht="15" customHeight="1" x14ac:dyDescent="0.3">
      <c r="A50" s="25" t="s">
        <v>50</v>
      </c>
      <c r="B50" s="20">
        <v>3</v>
      </c>
      <c r="C50" s="54">
        <v>4</v>
      </c>
      <c r="D50" s="153"/>
      <c r="F50" s="9"/>
    </row>
    <row r="51" spans="1:6" ht="15" customHeight="1" x14ac:dyDescent="0.3">
      <c r="A51" s="25" t="s">
        <v>51</v>
      </c>
      <c r="B51" s="20">
        <v>1</v>
      </c>
      <c r="C51" s="54">
        <v>3</v>
      </c>
      <c r="D51" s="153"/>
      <c r="F51" s="9"/>
    </row>
    <row r="52" spans="1:6" ht="15" customHeight="1" x14ac:dyDescent="0.3">
      <c r="A52" s="25" t="s">
        <v>52</v>
      </c>
      <c r="B52" s="20">
        <v>2</v>
      </c>
      <c r="C52" s="54">
        <v>4</v>
      </c>
      <c r="D52" s="153"/>
      <c r="F52" s="9"/>
    </row>
    <row r="53" spans="1:6" ht="15" customHeight="1" x14ac:dyDescent="0.3">
      <c r="A53" s="25" t="s">
        <v>53</v>
      </c>
      <c r="B53" s="20">
        <v>2</v>
      </c>
      <c r="C53" s="54">
        <v>4</v>
      </c>
      <c r="D53" s="153"/>
      <c r="F53" s="9"/>
    </row>
    <row r="54" spans="1:6" ht="15" customHeight="1" x14ac:dyDescent="0.3">
      <c r="A54" s="25" t="s">
        <v>54</v>
      </c>
      <c r="B54" s="20">
        <v>2</v>
      </c>
      <c r="C54" s="54">
        <v>4</v>
      </c>
      <c r="D54" s="153"/>
      <c r="F54" s="9"/>
    </row>
    <row r="55" spans="1:6" ht="15" customHeight="1" x14ac:dyDescent="0.3">
      <c r="A55" s="25" t="s">
        <v>55</v>
      </c>
      <c r="B55" s="20">
        <v>2</v>
      </c>
      <c r="C55" s="54">
        <v>4</v>
      </c>
      <c r="D55" s="153"/>
      <c r="F55" s="9"/>
    </row>
    <row r="56" spans="1:6" ht="15" customHeight="1" x14ac:dyDescent="0.3">
      <c r="A56" s="25" t="s">
        <v>56</v>
      </c>
      <c r="B56" s="20">
        <v>1</v>
      </c>
      <c r="C56" s="54">
        <v>2</v>
      </c>
      <c r="D56" s="153"/>
      <c r="F56" s="9"/>
    </row>
    <row r="57" spans="1:6" ht="15" customHeight="1" x14ac:dyDescent="0.3">
      <c r="A57" s="25" t="s">
        <v>57</v>
      </c>
      <c r="B57" s="40">
        <v>2</v>
      </c>
      <c r="C57" s="55">
        <v>5</v>
      </c>
      <c r="D57" s="174"/>
      <c r="F57" s="9"/>
    </row>
    <row r="58" spans="1:6" ht="15" customHeight="1" x14ac:dyDescent="0.3">
      <c r="A58" s="25" t="s">
        <v>58</v>
      </c>
      <c r="B58" s="20">
        <v>1</v>
      </c>
      <c r="C58" s="54">
        <v>2</v>
      </c>
      <c r="D58" s="153"/>
      <c r="F58" s="9"/>
    </row>
    <row r="59" spans="1:6" ht="15" customHeight="1" x14ac:dyDescent="0.3">
      <c r="A59" s="25" t="s">
        <v>59</v>
      </c>
      <c r="B59" s="20">
        <v>1</v>
      </c>
      <c r="C59" s="54">
        <v>3</v>
      </c>
      <c r="D59" s="153"/>
      <c r="F59" s="9"/>
    </row>
    <row r="60" spans="1:6" ht="15" customHeight="1" x14ac:dyDescent="0.3">
      <c r="A60" s="25" t="s">
        <v>60</v>
      </c>
      <c r="B60" s="20">
        <v>4</v>
      </c>
      <c r="C60" s="54">
        <v>8</v>
      </c>
      <c r="D60" s="153"/>
      <c r="F60" s="9"/>
    </row>
    <row r="61" spans="1:6" ht="15" customHeight="1" x14ac:dyDescent="0.3">
      <c r="A61" s="25" t="s">
        <v>61</v>
      </c>
      <c r="B61" s="20">
        <v>10</v>
      </c>
      <c r="C61" s="54">
        <v>20</v>
      </c>
      <c r="D61" s="153"/>
      <c r="F61" s="9"/>
    </row>
    <row r="62" spans="1:6" ht="15" customHeight="1" x14ac:dyDescent="0.3">
      <c r="A62" s="25" t="s">
        <v>62</v>
      </c>
      <c r="B62" s="20">
        <v>12</v>
      </c>
      <c r="C62" s="54">
        <v>24</v>
      </c>
      <c r="D62" s="153"/>
      <c r="F62" s="9"/>
    </row>
    <row r="63" spans="1:6" ht="15" customHeight="1" x14ac:dyDescent="0.3">
      <c r="A63" s="61" t="s">
        <v>63</v>
      </c>
      <c r="B63" s="20">
        <v>1</v>
      </c>
      <c r="C63" s="54">
        <v>2</v>
      </c>
      <c r="D63" s="153"/>
      <c r="F63" s="9"/>
    </row>
    <row r="64" spans="1:6" ht="15" customHeight="1" x14ac:dyDescent="0.3">
      <c r="A64" s="25" t="s">
        <v>64</v>
      </c>
      <c r="B64" s="20">
        <v>1</v>
      </c>
      <c r="C64" s="54">
        <v>4</v>
      </c>
      <c r="D64" s="153"/>
      <c r="F64" s="9"/>
    </row>
    <row r="65" spans="1:6" ht="15" customHeight="1" x14ac:dyDescent="0.3">
      <c r="A65" s="121" t="s">
        <v>65</v>
      </c>
      <c r="B65" s="23">
        <f>SUM(B5:B64)</f>
        <v>177</v>
      </c>
      <c r="C65" s="23">
        <f>SUM(C5:C64)</f>
        <v>392</v>
      </c>
      <c r="D65" s="43"/>
      <c r="F65" s="9"/>
    </row>
    <row r="66" spans="1:6" ht="15.6" x14ac:dyDescent="0.3">
      <c r="B66" s="1"/>
    </row>
  </sheetData>
  <mergeCells count="5">
    <mergeCell ref="A1:D1"/>
    <mergeCell ref="A2:A4"/>
    <mergeCell ref="B2:C2"/>
    <mergeCell ref="B3:C3"/>
    <mergeCell ref="D2:D4"/>
  </mergeCells>
  <pageMargins left="0.7" right="0.7" top="0.75" bottom="0.75" header="0.3" footer="0.3"/>
  <pageSetup paperSize="5"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8"/>
  <sheetViews>
    <sheetView workbookViewId="0">
      <selection activeCell="B65" sqref="B65"/>
    </sheetView>
  </sheetViews>
  <sheetFormatPr defaultRowHeight="15" customHeight="1" x14ac:dyDescent="0.3"/>
  <cols>
    <col min="1" max="1" width="31.6640625" customWidth="1"/>
    <col min="2" max="2" width="47" customWidth="1"/>
    <col min="3" max="3" width="34.5546875" customWidth="1"/>
    <col min="4" max="4" width="2.44140625" customWidth="1"/>
  </cols>
  <sheetData>
    <row r="1" spans="1:5" ht="32.25" customHeight="1" x14ac:dyDescent="0.3">
      <c r="A1" s="482" t="s">
        <v>66</v>
      </c>
      <c r="B1" s="482"/>
      <c r="C1" s="483"/>
    </row>
    <row r="2" spans="1:5" ht="47.4" customHeight="1" x14ac:dyDescent="0.3">
      <c r="A2" s="479" t="s">
        <v>1</v>
      </c>
      <c r="B2" s="99" t="s">
        <v>74</v>
      </c>
      <c r="C2" s="479" t="s">
        <v>3</v>
      </c>
    </row>
    <row r="3" spans="1:5" ht="41.4" customHeight="1" x14ac:dyDescent="0.3">
      <c r="A3" s="480"/>
      <c r="B3" s="85" t="s">
        <v>75</v>
      </c>
      <c r="C3" s="480"/>
      <c r="E3" s="24"/>
    </row>
    <row r="4" spans="1:5" ht="24.6" customHeight="1" x14ac:dyDescent="0.3">
      <c r="A4" s="481"/>
      <c r="B4" s="86" t="s">
        <v>5</v>
      </c>
      <c r="C4" s="481"/>
    </row>
    <row r="5" spans="1:5" ht="15" customHeight="1" x14ac:dyDescent="0.3">
      <c r="A5" s="60" t="s">
        <v>6</v>
      </c>
      <c r="B5" s="44">
        <v>60</v>
      </c>
      <c r="C5" s="38"/>
    </row>
    <row r="6" spans="1:5" ht="15" customHeight="1" x14ac:dyDescent="0.3">
      <c r="A6" s="25" t="s">
        <v>7</v>
      </c>
      <c r="B6" s="20">
        <v>100</v>
      </c>
      <c r="C6" s="39"/>
    </row>
    <row r="7" spans="1:5" ht="15" customHeight="1" x14ac:dyDescent="0.3">
      <c r="A7" s="25" t="s">
        <v>8</v>
      </c>
      <c r="B7" s="20">
        <v>60</v>
      </c>
      <c r="C7" s="39"/>
    </row>
    <row r="8" spans="1:5" ht="15" customHeight="1" x14ac:dyDescent="0.3">
      <c r="A8" s="25" t="s">
        <v>9</v>
      </c>
      <c r="B8" s="20">
        <v>90</v>
      </c>
      <c r="C8" s="39"/>
    </row>
    <row r="9" spans="1:5" ht="15" customHeight="1" x14ac:dyDescent="0.3">
      <c r="A9" s="25" t="s">
        <v>10</v>
      </c>
      <c r="B9" s="40">
        <v>30</v>
      </c>
      <c r="C9" s="57"/>
    </row>
    <row r="10" spans="1:5" ht="15" customHeight="1" x14ac:dyDescent="0.3">
      <c r="A10" s="25" t="s">
        <v>11</v>
      </c>
      <c r="B10" s="20">
        <v>90</v>
      </c>
      <c r="C10" s="39"/>
    </row>
    <row r="11" spans="1:5" ht="15" customHeight="1" x14ac:dyDescent="0.3">
      <c r="A11" s="25" t="s">
        <v>12</v>
      </c>
      <c r="B11" s="20">
        <v>0</v>
      </c>
      <c r="C11" s="39"/>
    </row>
    <row r="12" spans="1:5" ht="15" customHeight="1" x14ac:dyDescent="0.3">
      <c r="A12" s="25" t="s">
        <v>13</v>
      </c>
      <c r="B12" s="20">
        <v>52</v>
      </c>
      <c r="C12" s="39"/>
    </row>
    <row r="13" spans="1:5" ht="15" customHeight="1" x14ac:dyDescent="0.3">
      <c r="A13" s="25" t="s">
        <v>14</v>
      </c>
      <c r="B13" s="20">
        <v>40</v>
      </c>
      <c r="C13" s="39"/>
    </row>
    <row r="14" spans="1:5" ht="15" customHeight="1" x14ac:dyDescent="0.3">
      <c r="A14" s="25" t="s">
        <v>15</v>
      </c>
      <c r="B14" s="20">
        <v>210</v>
      </c>
      <c r="C14" s="39"/>
    </row>
    <row r="15" spans="1:5" ht="15" customHeight="1" x14ac:dyDescent="0.3">
      <c r="A15" s="25" t="s">
        <v>16</v>
      </c>
      <c r="B15" s="20">
        <v>56</v>
      </c>
      <c r="C15" s="39"/>
    </row>
    <row r="16" spans="1:5" ht="15" customHeight="1" x14ac:dyDescent="0.3">
      <c r="A16" s="25" t="s">
        <v>17</v>
      </c>
      <c r="B16" s="20">
        <v>100</v>
      </c>
      <c r="C16" s="39"/>
    </row>
    <row r="17" spans="1:3" ht="15" customHeight="1" x14ac:dyDescent="0.3">
      <c r="A17" s="25" t="s">
        <v>18</v>
      </c>
      <c r="B17" s="20">
        <v>120</v>
      </c>
      <c r="C17" s="39"/>
    </row>
    <row r="18" spans="1:3" ht="15" customHeight="1" x14ac:dyDescent="0.3">
      <c r="A18" s="25" t="s">
        <v>19</v>
      </c>
      <c r="B18" s="20">
        <v>18</v>
      </c>
      <c r="C18" s="39"/>
    </row>
    <row r="19" spans="1:3" ht="15" customHeight="1" x14ac:dyDescent="0.3">
      <c r="A19" s="25" t="s">
        <v>20</v>
      </c>
      <c r="B19" s="20">
        <v>260</v>
      </c>
      <c r="C19" s="150"/>
    </row>
    <row r="20" spans="1:3" ht="15" customHeight="1" x14ac:dyDescent="0.3">
      <c r="A20" s="61" t="s">
        <v>21</v>
      </c>
      <c r="B20" s="20">
        <v>81</v>
      </c>
      <c r="C20" s="39"/>
    </row>
    <row r="21" spans="1:3" ht="15" customHeight="1" x14ac:dyDescent="0.3">
      <c r="A21" s="25" t="s">
        <v>22</v>
      </c>
      <c r="B21" s="20">
        <v>24</v>
      </c>
      <c r="C21" s="39"/>
    </row>
    <row r="22" spans="1:3" ht="15" customHeight="1" x14ac:dyDescent="0.3">
      <c r="A22" s="25" t="s">
        <v>23</v>
      </c>
      <c r="B22" s="20">
        <v>115</v>
      </c>
      <c r="C22" s="39"/>
    </row>
    <row r="23" spans="1:3" ht="15" customHeight="1" x14ac:dyDescent="0.3">
      <c r="A23" s="25" t="s">
        <v>24</v>
      </c>
      <c r="B23" s="20">
        <v>121</v>
      </c>
      <c r="C23" s="63"/>
    </row>
    <row r="24" spans="1:3" ht="15" customHeight="1" x14ac:dyDescent="0.3">
      <c r="A24" s="25" t="s">
        <v>25</v>
      </c>
      <c r="B24" s="20">
        <v>167</v>
      </c>
      <c r="C24" s="39"/>
    </row>
    <row r="25" spans="1:3" ht="15" customHeight="1" x14ac:dyDescent="0.3">
      <c r="A25" s="25" t="s">
        <v>26</v>
      </c>
      <c r="B25" s="20">
        <v>150</v>
      </c>
      <c r="C25" s="39"/>
    </row>
    <row r="26" spans="1:3" ht="15" customHeight="1" x14ac:dyDescent="0.3">
      <c r="A26" s="25" t="s">
        <v>27</v>
      </c>
      <c r="B26" s="20">
        <v>80</v>
      </c>
      <c r="C26" s="39"/>
    </row>
    <row r="27" spans="1:3" ht="15" customHeight="1" x14ac:dyDescent="0.3">
      <c r="A27" s="25" t="s">
        <v>28</v>
      </c>
      <c r="B27" s="20">
        <v>31</v>
      </c>
      <c r="C27" s="39"/>
    </row>
    <row r="28" spans="1:3" ht="15" customHeight="1" x14ac:dyDescent="0.3">
      <c r="A28" s="25" t="s">
        <v>29</v>
      </c>
      <c r="B28" s="20">
        <v>40</v>
      </c>
      <c r="C28" s="39"/>
    </row>
    <row r="29" spans="1:3" ht="15" customHeight="1" x14ac:dyDescent="0.3">
      <c r="A29" s="25" t="s">
        <v>30</v>
      </c>
      <c r="B29" s="20">
        <v>40</v>
      </c>
      <c r="C29" s="39"/>
    </row>
    <row r="30" spans="1:3" ht="15" customHeight="1" x14ac:dyDescent="0.3">
      <c r="A30" s="25" t="s">
        <v>31</v>
      </c>
      <c r="B30" s="20">
        <v>40</v>
      </c>
      <c r="C30" s="67"/>
    </row>
    <row r="31" spans="1:3" ht="15" customHeight="1" x14ac:dyDescent="0.3">
      <c r="A31" s="25" t="s">
        <v>32</v>
      </c>
      <c r="B31" s="20">
        <v>34</v>
      </c>
      <c r="C31" s="39"/>
    </row>
    <row r="32" spans="1:3" ht="15" customHeight="1" x14ac:dyDescent="0.3">
      <c r="A32" s="25" t="s">
        <v>33</v>
      </c>
      <c r="B32" s="40">
        <v>10</v>
      </c>
      <c r="C32" s="88"/>
    </row>
    <row r="33" spans="1:3" ht="15" customHeight="1" x14ac:dyDescent="0.3">
      <c r="A33" s="25" t="s">
        <v>34</v>
      </c>
      <c r="B33" s="40">
        <v>40</v>
      </c>
      <c r="C33" s="57"/>
    </row>
    <row r="34" spans="1:3" ht="15" customHeight="1" x14ac:dyDescent="0.3">
      <c r="A34" s="25" t="s">
        <v>35</v>
      </c>
      <c r="B34" s="20">
        <v>35</v>
      </c>
      <c r="C34" s="39"/>
    </row>
    <row r="35" spans="1:3" ht="15" customHeight="1" x14ac:dyDescent="0.3">
      <c r="A35" s="25" t="s">
        <v>36</v>
      </c>
      <c r="B35" s="20">
        <v>100</v>
      </c>
      <c r="C35" s="39"/>
    </row>
    <row r="36" spans="1:3" ht="15" customHeight="1" x14ac:dyDescent="0.3">
      <c r="A36" s="25" t="s">
        <v>37</v>
      </c>
      <c r="B36" s="20">
        <v>170</v>
      </c>
      <c r="C36" s="39"/>
    </row>
    <row r="37" spans="1:3" ht="15" customHeight="1" x14ac:dyDescent="0.3">
      <c r="A37" s="25" t="s">
        <v>38</v>
      </c>
      <c r="B37" s="20">
        <v>67</v>
      </c>
      <c r="C37" s="39"/>
    </row>
    <row r="38" spans="1:3" ht="15" customHeight="1" x14ac:dyDescent="0.3">
      <c r="A38" s="25" t="s">
        <v>39</v>
      </c>
      <c r="B38" s="20">
        <v>42</v>
      </c>
      <c r="C38" s="39"/>
    </row>
    <row r="39" spans="1:3" ht="15" customHeight="1" x14ac:dyDescent="0.3">
      <c r="A39" s="25" t="s">
        <v>40</v>
      </c>
      <c r="B39" s="20">
        <v>250</v>
      </c>
      <c r="C39" s="39"/>
    </row>
    <row r="40" spans="1:3" ht="15" customHeight="1" x14ac:dyDescent="0.3">
      <c r="A40" s="25" t="s">
        <v>41</v>
      </c>
      <c r="B40" s="189">
        <v>47</v>
      </c>
      <c r="C40" s="39"/>
    </row>
    <row r="41" spans="1:3" ht="15" customHeight="1" x14ac:dyDescent="0.3">
      <c r="A41" s="25" t="s">
        <v>42</v>
      </c>
      <c r="B41" s="189">
        <v>160</v>
      </c>
      <c r="C41" s="39"/>
    </row>
    <row r="42" spans="1:3" ht="15" customHeight="1" x14ac:dyDescent="0.3">
      <c r="A42" s="25" t="s">
        <v>43</v>
      </c>
      <c r="B42" s="20">
        <v>57</v>
      </c>
      <c r="C42" s="39"/>
    </row>
    <row r="43" spans="1:3" ht="15" customHeight="1" x14ac:dyDescent="0.3">
      <c r="A43" s="25" t="s">
        <v>44</v>
      </c>
      <c r="B43" s="20">
        <v>55</v>
      </c>
      <c r="C43" s="39"/>
    </row>
    <row r="44" spans="1:3" ht="15" customHeight="1" x14ac:dyDescent="0.3">
      <c r="A44" s="25" t="s">
        <v>45</v>
      </c>
      <c r="B44" s="20">
        <v>60</v>
      </c>
      <c r="C44" s="39"/>
    </row>
    <row r="45" spans="1:3" ht="15" customHeight="1" x14ac:dyDescent="0.3">
      <c r="A45" s="25" t="s">
        <v>46</v>
      </c>
      <c r="B45" s="20">
        <v>30</v>
      </c>
      <c r="C45" s="39"/>
    </row>
    <row r="46" spans="1:3" ht="15" customHeight="1" x14ac:dyDescent="0.3">
      <c r="A46" s="25" t="s">
        <v>47</v>
      </c>
      <c r="B46" s="20">
        <v>50</v>
      </c>
      <c r="C46" s="63"/>
    </row>
    <row r="47" spans="1:3" ht="15" customHeight="1" x14ac:dyDescent="0.3">
      <c r="A47" s="25" t="s">
        <v>48</v>
      </c>
      <c r="B47" s="20">
        <v>56</v>
      </c>
      <c r="C47" s="39"/>
    </row>
    <row r="48" spans="1:3" ht="15" customHeight="1" x14ac:dyDescent="0.3">
      <c r="A48" s="25" t="s">
        <v>49</v>
      </c>
      <c r="B48" s="20">
        <v>116</v>
      </c>
      <c r="C48" s="39"/>
    </row>
    <row r="49" spans="1:3" ht="15" customHeight="1" x14ac:dyDescent="0.3">
      <c r="A49" s="25" t="s">
        <v>69</v>
      </c>
      <c r="B49" s="20">
        <v>88</v>
      </c>
      <c r="C49" s="39"/>
    </row>
    <row r="50" spans="1:3" ht="15" customHeight="1" x14ac:dyDescent="0.3">
      <c r="A50" s="25" t="s">
        <v>50</v>
      </c>
      <c r="B50" s="20">
        <v>100</v>
      </c>
      <c r="C50" s="39"/>
    </row>
    <row r="51" spans="1:3" ht="15" customHeight="1" x14ac:dyDescent="0.3">
      <c r="A51" s="25" t="s">
        <v>51</v>
      </c>
      <c r="B51" s="20">
        <v>220</v>
      </c>
      <c r="C51" s="39"/>
    </row>
    <row r="52" spans="1:3" ht="15" customHeight="1" x14ac:dyDescent="0.3">
      <c r="A52" s="25" t="s">
        <v>52</v>
      </c>
      <c r="B52" s="20">
        <v>60</v>
      </c>
      <c r="C52" s="39"/>
    </row>
    <row r="53" spans="1:3" ht="15" customHeight="1" x14ac:dyDescent="0.3">
      <c r="A53" s="25" t="s">
        <v>53</v>
      </c>
      <c r="B53" s="20">
        <v>42</v>
      </c>
      <c r="C53" s="39"/>
    </row>
    <row r="54" spans="1:3" ht="15" customHeight="1" x14ac:dyDescent="0.3">
      <c r="A54" s="25" t="s">
        <v>54</v>
      </c>
      <c r="B54" s="20">
        <v>300</v>
      </c>
      <c r="C54" s="39"/>
    </row>
    <row r="55" spans="1:3" ht="15" customHeight="1" x14ac:dyDescent="0.3">
      <c r="A55" s="25" t="s">
        <v>55</v>
      </c>
      <c r="B55" s="20">
        <v>74</v>
      </c>
      <c r="C55" s="39"/>
    </row>
    <row r="56" spans="1:3" ht="15" customHeight="1" x14ac:dyDescent="0.3">
      <c r="A56" s="25" t="s">
        <v>56</v>
      </c>
      <c r="B56" s="20">
        <v>100</v>
      </c>
      <c r="C56" s="39"/>
    </row>
    <row r="57" spans="1:3" ht="15" customHeight="1" x14ac:dyDescent="0.3">
      <c r="A57" s="25" t="s">
        <v>57</v>
      </c>
      <c r="B57" s="20">
        <v>85</v>
      </c>
      <c r="C57" s="39"/>
    </row>
    <row r="58" spans="1:3" ht="15" customHeight="1" x14ac:dyDescent="0.3">
      <c r="A58" s="25" t="s">
        <v>58</v>
      </c>
      <c r="B58" s="20">
        <v>90</v>
      </c>
      <c r="C58" s="39"/>
    </row>
    <row r="59" spans="1:3" ht="15" customHeight="1" x14ac:dyDescent="0.3">
      <c r="A59" s="25" t="s">
        <v>59</v>
      </c>
      <c r="B59" s="20">
        <v>39</v>
      </c>
      <c r="C59" s="39"/>
    </row>
    <row r="60" spans="1:3" ht="15" customHeight="1" x14ac:dyDescent="0.3">
      <c r="A60" s="25" t="s">
        <v>60</v>
      </c>
      <c r="B60" s="20">
        <v>65</v>
      </c>
      <c r="C60" s="39"/>
    </row>
    <row r="61" spans="1:3" ht="15" customHeight="1" x14ac:dyDescent="0.3">
      <c r="A61" s="25" t="s">
        <v>61</v>
      </c>
      <c r="B61" s="20">
        <v>280</v>
      </c>
      <c r="C61" s="39"/>
    </row>
    <row r="62" spans="1:3" ht="15" customHeight="1" x14ac:dyDescent="0.3">
      <c r="A62" s="25" t="s">
        <v>62</v>
      </c>
      <c r="B62" s="20">
        <v>244</v>
      </c>
      <c r="C62" s="39"/>
    </row>
    <row r="63" spans="1:3" ht="15" customHeight="1" x14ac:dyDescent="0.3">
      <c r="A63" s="61" t="s">
        <v>63</v>
      </c>
      <c r="B63" s="20">
        <v>50</v>
      </c>
      <c r="C63" s="39"/>
    </row>
    <row r="64" spans="1:3" ht="15" customHeight="1" x14ac:dyDescent="0.3">
      <c r="A64" s="25" t="s">
        <v>64</v>
      </c>
      <c r="B64" s="20">
        <v>25</v>
      </c>
      <c r="C64" s="39"/>
    </row>
    <row r="65" spans="1:3" ht="15" customHeight="1" x14ac:dyDescent="0.3">
      <c r="A65" s="26" t="s">
        <v>65</v>
      </c>
      <c r="B65" s="23">
        <f>SUM(B5:B64)</f>
        <v>5416</v>
      </c>
      <c r="C65" s="89"/>
    </row>
    <row r="67" spans="1:3" ht="15.6" x14ac:dyDescent="0.3">
      <c r="B67" s="1"/>
    </row>
    <row r="68" spans="1:3" ht="14.4" x14ac:dyDescent="0.3"/>
  </sheetData>
  <mergeCells count="3">
    <mergeCell ref="A1:C1"/>
    <mergeCell ref="A2:A4"/>
    <mergeCell ref="C2:C4"/>
  </mergeCells>
  <pageMargins left="0.7" right="0.7" top="0.75" bottom="0.75" header="0.3" footer="0.3"/>
  <pageSetup paperSize="9" fitToWidth="0"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66"/>
  <sheetViews>
    <sheetView workbookViewId="0">
      <selection activeCell="E15" sqref="E15"/>
    </sheetView>
  </sheetViews>
  <sheetFormatPr defaultRowHeight="14.4" x14ac:dyDescent="0.3"/>
  <cols>
    <col min="1" max="1" width="35.6640625" customWidth="1"/>
    <col min="2" max="2" width="41.109375" customWidth="1"/>
    <col min="3" max="3" width="36.6640625" customWidth="1"/>
  </cols>
  <sheetData>
    <row r="1" spans="1:3" ht="31.5" customHeight="1" x14ac:dyDescent="0.3">
      <c r="A1" s="576" t="s">
        <v>66</v>
      </c>
      <c r="B1" s="576"/>
      <c r="C1" s="467"/>
    </row>
    <row r="2" spans="1:3" ht="37.200000000000003" customHeight="1" x14ac:dyDescent="0.3">
      <c r="A2" s="512" t="s">
        <v>1</v>
      </c>
      <c r="B2" s="320" t="s">
        <v>296</v>
      </c>
      <c r="C2" s="581" t="s">
        <v>3</v>
      </c>
    </row>
    <row r="3" spans="1:3" ht="30" customHeight="1" x14ac:dyDescent="0.3">
      <c r="A3" s="513"/>
      <c r="B3" s="320" t="s">
        <v>297</v>
      </c>
      <c r="C3" s="582"/>
    </row>
    <row r="4" spans="1:3" ht="27" customHeight="1" x14ac:dyDescent="0.3">
      <c r="A4" s="490"/>
      <c r="B4" s="320" t="s">
        <v>5</v>
      </c>
      <c r="C4" s="572"/>
    </row>
    <row r="5" spans="1:3" ht="15" customHeight="1" x14ac:dyDescent="0.3">
      <c r="A5" s="193" t="s">
        <v>6</v>
      </c>
      <c r="B5" s="231">
        <v>1</v>
      </c>
      <c r="C5" s="275"/>
    </row>
    <row r="6" spans="1:3" ht="15" customHeight="1" x14ac:dyDescent="0.3">
      <c r="A6" s="197" t="s">
        <v>7</v>
      </c>
      <c r="B6" s="248">
        <v>1</v>
      </c>
      <c r="C6" s="276"/>
    </row>
    <row r="7" spans="1:3" ht="15" customHeight="1" x14ac:dyDescent="0.3">
      <c r="A7" s="197" t="s">
        <v>8</v>
      </c>
      <c r="B7" s="248">
        <v>1</v>
      </c>
      <c r="C7" s="276"/>
    </row>
    <row r="8" spans="1:3" ht="15" customHeight="1" x14ac:dyDescent="0.3">
      <c r="A8" s="197" t="s">
        <v>9</v>
      </c>
      <c r="B8" s="248">
        <v>1</v>
      </c>
      <c r="C8" s="276"/>
    </row>
    <row r="9" spans="1:3" ht="15" customHeight="1" x14ac:dyDescent="0.3">
      <c r="A9" s="197" t="s">
        <v>10</v>
      </c>
      <c r="B9" s="248">
        <v>1</v>
      </c>
      <c r="C9" s="276"/>
    </row>
    <row r="10" spans="1:3" ht="15" customHeight="1" x14ac:dyDescent="0.3">
      <c r="A10" s="197" t="s">
        <v>11</v>
      </c>
      <c r="B10" s="248">
        <v>1</v>
      </c>
      <c r="C10" s="276"/>
    </row>
    <row r="11" spans="1:3" ht="15" customHeight="1" x14ac:dyDescent="0.3">
      <c r="A11" s="197" t="s">
        <v>12</v>
      </c>
      <c r="B11" s="248">
        <v>1</v>
      </c>
      <c r="C11" s="276"/>
    </row>
    <row r="12" spans="1:3" ht="15" customHeight="1" x14ac:dyDescent="0.3">
      <c r="A12" s="197" t="s">
        <v>13</v>
      </c>
      <c r="B12" s="248">
        <v>1</v>
      </c>
      <c r="C12" s="276"/>
    </row>
    <row r="13" spans="1:3" ht="15" customHeight="1" x14ac:dyDescent="0.3">
      <c r="A13" s="197" t="s">
        <v>14</v>
      </c>
      <c r="B13" s="248">
        <v>1</v>
      </c>
      <c r="C13" s="276"/>
    </row>
    <row r="14" spans="1:3" ht="15" customHeight="1" x14ac:dyDescent="0.3">
      <c r="A14" s="197" t="s">
        <v>15</v>
      </c>
      <c r="B14" s="248">
        <v>1</v>
      </c>
      <c r="C14" s="276"/>
    </row>
    <row r="15" spans="1:3" ht="15" customHeight="1" x14ac:dyDescent="0.3">
      <c r="A15" s="197" t="s">
        <v>16</v>
      </c>
      <c r="B15" s="248">
        <v>1</v>
      </c>
      <c r="C15" s="276"/>
    </row>
    <row r="16" spans="1:3" ht="15" customHeight="1" x14ac:dyDescent="0.3">
      <c r="A16" s="197" t="s">
        <v>17</v>
      </c>
      <c r="B16" s="248">
        <v>1</v>
      </c>
      <c r="C16" s="276"/>
    </row>
    <row r="17" spans="1:3" ht="15" customHeight="1" x14ac:dyDescent="0.3">
      <c r="A17" s="197" t="s">
        <v>18</v>
      </c>
      <c r="B17" s="248">
        <v>1</v>
      </c>
      <c r="C17" s="276"/>
    </row>
    <row r="18" spans="1:3" ht="15" customHeight="1" x14ac:dyDescent="0.3">
      <c r="A18" s="197" t="s">
        <v>19</v>
      </c>
      <c r="B18" s="248">
        <v>1</v>
      </c>
      <c r="C18" s="276"/>
    </row>
    <row r="19" spans="1:3" ht="15" customHeight="1" x14ac:dyDescent="0.3">
      <c r="A19" s="197" t="s">
        <v>20</v>
      </c>
      <c r="B19" s="248">
        <v>1</v>
      </c>
      <c r="C19" s="276"/>
    </row>
    <row r="20" spans="1:3" ht="15" customHeight="1" x14ac:dyDescent="0.3">
      <c r="A20" s="207" t="s">
        <v>21</v>
      </c>
      <c r="B20" s="248">
        <v>1</v>
      </c>
      <c r="C20" s="276"/>
    </row>
    <row r="21" spans="1:3" ht="15" customHeight="1" x14ac:dyDescent="0.3">
      <c r="A21" s="197" t="s">
        <v>22</v>
      </c>
      <c r="B21" s="248">
        <v>1</v>
      </c>
      <c r="C21" s="276"/>
    </row>
    <row r="22" spans="1:3" ht="15" customHeight="1" x14ac:dyDescent="0.3">
      <c r="A22" s="197" t="s">
        <v>23</v>
      </c>
      <c r="B22" s="248">
        <v>1</v>
      </c>
      <c r="C22" s="235"/>
    </row>
    <row r="23" spans="1:3" ht="15" customHeight="1" x14ac:dyDescent="0.3">
      <c r="A23" s="197" t="s">
        <v>24</v>
      </c>
      <c r="B23" s="248">
        <v>1</v>
      </c>
      <c r="C23" s="276"/>
    </row>
    <row r="24" spans="1:3" ht="15" customHeight="1" x14ac:dyDescent="0.3">
      <c r="A24" s="197" t="s">
        <v>90</v>
      </c>
      <c r="B24" s="248">
        <v>1</v>
      </c>
      <c r="C24" s="276"/>
    </row>
    <row r="25" spans="1:3" ht="15" customHeight="1" x14ac:dyDescent="0.3">
      <c r="A25" s="197" t="s">
        <v>26</v>
      </c>
      <c r="B25" s="248">
        <v>1</v>
      </c>
      <c r="C25" s="276"/>
    </row>
    <row r="26" spans="1:3" ht="15" customHeight="1" x14ac:dyDescent="0.3">
      <c r="A26" s="197" t="s">
        <v>27</v>
      </c>
      <c r="B26" s="248">
        <v>1</v>
      </c>
      <c r="C26" s="276"/>
    </row>
    <row r="27" spans="1:3" ht="15" customHeight="1" x14ac:dyDescent="0.3">
      <c r="A27" s="197" t="s">
        <v>28</v>
      </c>
      <c r="B27" s="231">
        <v>1</v>
      </c>
      <c r="C27" s="276"/>
    </row>
    <row r="28" spans="1:3" ht="15" customHeight="1" x14ac:dyDescent="0.3">
      <c r="A28" s="197" t="s">
        <v>29</v>
      </c>
      <c r="B28" s="248">
        <v>1</v>
      </c>
      <c r="C28" s="276"/>
    </row>
    <row r="29" spans="1:3" ht="15" customHeight="1" x14ac:dyDescent="0.3">
      <c r="A29" s="197" t="s">
        <v>91</v>
      </c>
      <c r="B29" s="248">
        <v>1</v>
      </c>
      <c r="C29" s="276"/>
    </row>
    <row r="30" spans="1:3" ht="15" customHeight="1" x14ac:dyDescent="0.3">
      <c r="A30" s="197" t="s">
        <v>31</v>
      </c>
      <c r="B30" s="248">
        <v>1</v>
      </c>
      <c r="C30" s="276"/>
    </row>
    <row r="31" spans="1:3" ht="15" customHeight="1" x14ac:dyDescent="0.3">
      <c r="A31" s="197" t="s">
        <v>32</v>
      </c>
      <c r="B31" s="248">
        <v>1</v>
      </c>
      <c r="C31" s="276"/>
    </row>
    <row r="32" spans="1:3" ht="15" customHeight="1" x14ac:dyDescent="0.3">
      <c r="A32" s="197" t="s">
        <v>92</v>
      </c>
      <c r="B32" s="248">
        <v>1</v>
      </c>
      <c r="C32" s="276"/>
    </row>
    <row r="33" spans="1:3" ht="15" customHeight="1" x14ac:dyDescent="0.3">
      <c r="A33" s="197" t="s">
        <v>93</v>
      </c>
      <c r="B33" s="248">
        <v>1</v>
      </c>
      <c r="C33" s="276"/>
    </row>
    <row r="34" spans="1:3" ht="15" customHeight="1" x14ac:dyDescent="0.3">
      <c r="A34" s="197" t="s">
        <v>35</v>
      </c>
      <c r="B34" s="248">
        <v>1</v>
      </c>
      <c r="C34" s="276"/>
    </row>
    <row r="35" spans="1:3" ht="15" customHeight="1" x14ac:dyDescent="0.3">
      <c r="A35" s="197" t="s">
        <v>94</v>
      </c>
      <c r="B35" s="248">
        <v>1</v>
      </c>
      <c r="C35" s="276"/>
    </row>
    <row r="36" spans="1:3" ht="15" customHeight="1" x14ac:dyDescent="0.3">
      <c r="A36" s="197" t="s">
        <v>95</v>
      </c>
      <c r="B36" s="248">
        <v>1</v>
      </c>
      <c r="C36" s="276"/>
    </row>
    <row r="37" spans="1:3" ht="15" customHeight="1" x14ac:dyDescent="0.3">
      <c r="A37" s="197" t="s">
        <v>38</v>
      </c>
      <c r="B37" s="248">
        <v>1</v>
      </c>
      <c r="C37" s="276"/>
    </row>
    <row r="38" spans="1:3" ht="15" customHeight="1" x14ac:dyDescent="0.3">
      <c r="A38" s="197" t="s">
        <v>39</v>
      </c>
      <c r="B38" s="248">
        <v>1</v>
      </c>
      <c r="C38" s="276"/>
    </row>
    <row r="39" spans="1:3" ht="15" customHeight="1" x14ac:dyDescent="0.3">
      <c r="A39" s="197" t="s">
        <v>40</v>
      </c>
      <c r="B39" s="248">
        <v>1</v>
      </c>
      <c r="C39" s="276"/>
    </row>
    <row r="40" spans="1:3" ht="15" customHeight="1" x14ac:dyDescent="0.3">
      <c r="A40" s="197" t="s">
        <v>41</v>
      </c>
      <c r="B40" s="248">
        <v>1</v>
      </c>
      <c r="C40" s="276"/>
    </row>
    <row r="41" spans="1:3" ht="15" customHeight="1" x14ac:dyDescent="0.3">
      <c r="A41" s="197" t="s">
        <v>42</v>
      </c>
      <c r="B41" s="248">
        <v>1</v>
      </c>
      <c r="C41" s="276"/>
    </row>
    <row r="42" spans="1:3" ht="15" customHeight="1" x14ac:dyDescent="0.3">
      <c r="A42" s="197" t="s">
        <v>43</v>
      </c>
      <c r="B42" s="248">
        <v>1</v>
      </c>
      <c r="C42" s="276"/>
    </row>
    <row r="43" spans="1:3" ht="15" customHeight="1" x14ac:dyDescent="0.3">
      <c r="A43" s="197" t="s">
        <v>44</v>
      </c>
      <c r="B43" s="248">
        <v>1</v>
      </c>
      <c r="C43" s="276"/>
    </row>
    <row r="44" spans="1:3" ht="15" customHeight="1" x14ac:dyDescent="0.3">
      <c r="A44" s="197" t="s">
        <v>45</v>
      </c>
      <c r="B44" s="203">
        <v>1</v>
      </c>
      <c r="C44" s="276"/>
    </row>
    <row r="45" spans="1:3" ht="15" customHeight="1" x14ac:dyDescent="0.3">
      <c r="A45" s="197" t="s">
        <v>46</v>
      </c>
      <c r="B45" s="248">
        <v>1</v>
      </c>
      <c r="C45" s="276"/>
    </row>
    <row r="46" spans="1:3" ht="15" customHeight="1" x14ac:dyDescent="0.3">
      <c r="A46" s="197" t="s">
        <v>47</v>
      </c>
      <c r="B46" s="248">
        <v>1</v>
      </c>
      <c r="C46" s="276"/>
    </row>
    <row r="47" spans="1:3" ht="15" customHeight="1" x14ac:dyDescent="0.3">
      <c r="A47" s="197" t="s">
        <v>48</v>
      </c>
      <c r="B47" s="248">
        <v>1</v>
      </c>
      <c r="C47" s="276"/>
    </row>
    <row r="48" spans="1:3" ht="15" customHeight="1" x14ac:dyDescent="0.3">
      <c r="A48" s="197" t="s">
        <v>96</v>
      </c>
      <c r="B48" s="248">
        <v>1</v>
      </c>
      <c r="C48" s="276"/>
    </row>
    <row r="49" spans="1:3" ht="15" customHeight="1" x14ac:dyDescent="0.3">
      <c r="A49" s="197" t="s">
        <v>69</v>
      </c>
      <c r="B49" s="248">
        <v>1</v>
      </c>
      <c r="C49" s="276"/>
    </row>
    <row r="50" spans="1:3" ht="15" customHeight="1" x14ac:dyDescent="0.3">
      <c r="A50" s="197" t="s">
        <v>50</v>
      </c>
      <c r="B50" s="248">
        <v>1</v>
      </c>
      <c r="C50" s="328"/>
    </row>
    <row r="51" spans="1:3" ht="15" customHeight="1" x14ac:dyDescent="0.3">
      <c r="A51" s="197" t="s">
        <v>51</v>
      </c>
      <c r="B51" s="248">
        <v>1</v>
      </c>
      <c r="C51" s="276"/>
    </row>
    <row r="52" spans="1:3" ht="15" customHeight="1" x14ac:dyDescent="0.3">
      <c r="A52" s="197" t="s">
        <v>52</v>
      </c>
      <c r="B52" s="248">
        <v>1</v>
      </c>
      <c r="C52" s="276"/>
    </row>
    <row r="53" spans="1:3" ht="15" customHeight="1" x14ac:dyDescent="0.3">
      <c r="A53" s="197" t="s">
        <v>53</v>
      </c>
      <c r="B53" s="248">
        <v>1</v>
      </c>
      <c r="C53" s="276"/>
    </row>
    <row r="54" spans="1:3" ht="15" customHeight="1" x14ac:dyDescent="0.3">
      <c r="A54" s="197" t="s">
        <v>54</v>
      </c>
      <c r="B54" s="248">
        <v>1</v>
      </c>
      <c r="C54" s="276"/>
    </row>
    <row r="55" spans="1:3" ht="15" customHeight="1" x14ac:dyDescent="0.3">
      <c r="A55" s="197" t="s">
        <v>55</v>
      </c>
      <c r="B55" s="248">
        <v>1</v>
      </c>
      <c r="C55" s="276"/>
    </row>
    <row r="56" spans="1:3" ht="15" customHeight="1" x14ac:dyDescent="0.3">
      <c r="A56" s="197" t="s">
        <v>56</v>
      </c>
      <c r="B56" s="248">
        <v>1</v>
      </c>
      <c r="C56" s="276"/>
    </row>
    <row r="57" spans="1:3" ht="15" customHeight="1" x14ac:dyDescent="0.3">
      <c r="A57" s="197" t="s">
        <v>57</v>
      </c>
      <c r="B57" s="248">
        <v>1</v>
      </c>
      <c r="C57" s="276"/>
    </row>
    <row r="58" spans="1:3" ht="15" customHeight="1" x14ac:dyDescent="0.3">
      <c r="A58" s="197" t="s">
        <v>58</v>
      </c>
      <c r="B58" s="248">
        <v>1</v>
      </c>
      <c r="C58" s="276"/>
    </row>
    <row r="59" spans="1:3" ht="15" customHeight="1" x14ac:dyDescent="0.3">
      <c r="A59" s="197" t="s">
        <v>59</v>
      </c>
      <c r="B59" s="248">
        <v>1</v>
      </c>
      <c r="C59" s="276"/>
    </row>
    <row r="60" spans="1:3" ht="15" customHeight="1" x14ac:dyDescent="0.3">
      <c r="A60" s="197" t="s">
        <v>60</v>
      </c>
      <c r="B60" s="248">
        <v>1</v>
      </c>
      <c r="C60" s="276"/>
    </row>
    <row r="61" spans="1:3" ht="15" customHeight="1" x14ac:dyDescent="0.3">
      <c r="A61" s="197" t="s">
        <v>97</v>
      </c>
      <c r="B61" s="248">
        <v>1</v>
      </c>
      <c r="C61" s="276"/>
    </row>
    <row r="62" spans="1:3" ht="15" customHeight="1" x14ac:dyDescent="0.3">
      <c r="A62" s="197" t="s">
        <v>62</v>
      </c>
      <c r="B62" s="250">
        <v>1</v>
      </c>
      <c r="C62" s="276"/>
    </row>
    <row r="63" spans="1:3" ht="15" customHeight="1" x14ac:dyDescent="0.3">
      <c r="A63" s="207" t="s">
        <v>63</v>
      </c>
      <c r="B63" s="248">
        <v>1</v>
      </c>
      <c r="C63" s="276"/>
    </row>
    <row r="64" spans="1:3" ht="15" customHeight="1" x14ac:dyDescent="0.3">
      <c r="A64" s="197" t="s">
        <v>64</v>
      </c>
      <c r="B64" s="248">
        <v>1</v>
      </c>
      <c r="C64" s="276"/>
    </row>
    <row r="65" spans="1:3" ht="15" customHeight="1" x14ac:dyDescent="0.3">
      <c r="A65" s="300" t="s">
        <v>65</v>
      </c>
      <c r="B65" s="244">
        <f>SUM(B5:B64)</f>
        <v>60</v>
      </c>
      <c r="C65" s="240"/>
    </row>
    <row r="66" spans="1:3" ht="15.6" x14ac:dyDescent="0.3">
      <c r="B66" s="1"/>
    </row>
  </sheetData>
  <mergeCells count="3">
    <mergeCell ref="A1:C1"/>
    <mergeCell ref="A2:A4"/>
    <mergeCell ref="C2:C4"/>
  </mergeCells>
  <pageMargins left="0.7" right="0.7" top="0.75" bottom="0.75" header="0.3" footer="0.3"/>
  <pageSetup fitToWidth="0" fitToHeight="0" orientation="landscape" horizontalDpi="0"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A7DB5-8D8A-4F52-AAB4-1E4C73323EAC}">
  <dimension ref="A1:D66"/>
  <sheetViews>
    <sheetView workbookViewId="0">
      <selection activeCell="G12" sqref="G12"/>
    </sheetView>
  </sheetViews>
  <sheetFormatPr defaultRowHeight="14.4" x14ac:dyDescent="0.3"/>
  <cols>
    <col min="1" max="1" width="36.33203125" customWidth="1"/>
    <col min="2" max="2" width="41.44140625" customWidth="1"/>
    <col min="3" max="3" width="36.6640625" customWidth="1"/>
    <col min="4" max="4" width="12.6640625" customWidth="1"/>
  </cols>
  <sheetData>
    <row r="1" spans="1:4" ht="31.5" customHeight="1" thickBot="1" x14ac:dyDescent="0.35">
      <c r="A1" s="478" t="s">
        <v>66</v>
      </c>
      <c r="B1" s="478"/>
      <c r="C1" s="478"/>
    </row>
    <row r="2" spans="1:4" ht="28.2" customHeight="1" thickBot="1" x14ac:dyDescent="0.35">
      <c r="A2" s="479" t="s">
        <v>1</v>
      </c>
      <c r="B2" s="64" t="s">
        <v>298</v>
      </c>
      <c r="C2" s="583" t="s">
        <v>3</v>
      </c>
    </row>
    <row r="3" spans="1:4" ht="25.95" customHeight="1" thickBot="1" x14ac:dyDescent="0.35">
      <c r="A3" s="480"/>
      <c r="B3" s="64" t="s">
        <v>299</v>
      </c>
      <c r="C3" s="584"/>
    </row>
    <row r="4" spans="1:4" ht="24.6" customHeight="1" thickBot="1" x14ac:dyDescent="0.35">
      <c r="A4" s="481"/>
      <c r="B4" s="101" t="s">
        <v>5</v>
      </c>
      <c r="C4" s="585"/>
      <c r="D4" s="3"/>
    </row>
    <row r="5" spans="1:4" ht="15" customHeight="1" x14ac:dyDescent="0.3">
      <c r="A5" s="60" t="s">
        <v>6</v>
      </c>
      <c r="B5" s="44">
        <v>1</v>
      </c>
      <c r="C5" s="50"/>
      <c r="D5" s="2"/>
    </row>
    <row r="6" spans="1:4" ht="15" customHeight="1" x14ac:dyDescent="0.3">
      <c r="A6" s="25" t="s">
        <v>7</v>
      </c>
      <c r="B6" s="20">
        <v>1</v>
      </c>
      <c r="C6" s="51"/>
      <c r="D6" s="2"/>
    </row>
    <row r="7" spans="1:4" ht="15" customHeight="1" x14ac:dyDescent="0.3">
      <c r="A7" s="25" t="s">
        <v>8</v>
      </c>
      <c r="B7" s="20">
        <v>1</v>
      </c>
      <c r="C7" s="51"/>
      <c r="D7" s="2"/>
    </row>
    <row r="8" spans="1:4" ht="15" customHeight="1" x14ac:dyDescent="0.3">
      <c r="A8" s="25" t="s">
        <v>9</v>
      </c>
      <c r="B8" s="20">
        <v>1</v>
      </c>
      <c r="C8" s="51"/>
      <c r="D8" s="2"/>
    </row>
    <row r="9" spans="1:4" ht="15" customHeight="1" x14ac:dyDescent="0.3">
      <c r="A9" s="25" t="s">
        <v>10</v>
      </c>
      <c r="B9" s="20">
        <v>1</v>
      </c>
      <c r="C9" s="51"/>
      <c r="D9" s="2"/>
    </row>
    <row r="10" spans="1:4" ht="15" customHeight="1" x14ac:dyDescent="0.3">
      <c r="A10" s="25" t="s">
        <v>11</v>
      </c>
      <c r="B10" s="20">
        <v>1</v>
      </c>
      <c r="C10" s="51"/>
      <c r="D10" s="2"/>
    </row>
    <row r="11" spans="1:4" ht="15" customHeight="1" x14ac:dyDescent="0.3">
      <c r="A11" s="25" t="s">
        <v>12</v>
      </c>
      <c r="B11" s="20">
        <v>1</v>
      </c>
      <c r="C11" s="51"/>
      <c r="D11" s="2"/>
    </row>
    <row r="12" spans="1:4" ht="15" customHeight="1" x14ac:dyDescent="0.3">
      <c r="A12" s="25" t="s">
        <v>13</v>
      </c>
      <c r="B12" s="20">
        <v>1</v>
      </c>
      <c r="C12" s="51"/>
      <c r="D12" s="2"/>
    </row>
    <row r="13" spans="1:4" ht="15" customHeight="1" x14ac:dyDescent="0.3">
      <c r="A13" s="25" t="s">
        <v>14</v>
      </c>
      <c r="B13" s="20">
        <v>1</v>
      </c>
      <c r="C13" s="51"/>
      <c r="D13" s="2"/>
    </row>
    <row r="14" spans="1:4" ht="15" customHeight="1" x14ac:dyDescent="0.3">
      <c r="A14" s="25" t="s">
        <v>15</v>
      </c>
      <c r="B14" s="20">
        <v>1</v>
      </c>
      <c r="C14" s="51"/>
      <c r="D14" s="2"/>
    </row>
    <row r="15" spans="1:4" ht="15" customHeight="1" x14ac:dyDescent="0.3">
      <c r="A15" s="25" t="s">
        <v>16</v>
      </c>
      <c r="B15" s="20">
        <v>1</v>
      </c>
      <c r="C15" s="51"/>
      <c r="D15" s="2"/>
    </row>
    <row r="16" spans="1:4" ht="15" customHeight="1" x14ac:dyDescent="0.3">
      <c r="A16" s="25" t="s">
        <v>17</v>
      </c>
      <c r="B16" s="20">
        <v>1</v>
      </c>
      <c r="C16" s="51"/>
      <c r="D16" s="2"/>
    </row>
    <row r="17" spans="1:4" ht="15" customHeight="1" x14ac:dyDescent="0.3">
      <c r="A17" s="25" t="s">
        <v>18</v>
      </c>
      <c r="B17" s="20">
        <v>1</v>
      </c>
      <c r="C17" s="51"/>
      <c r="D17" s="2"/>
    </row>
    <row r="18" spans="1:4" ht="15" customHeight="1" x14ac:dyDescent="0.3">
      <c r="A18" s="25" t="s">
        <v>19</v>
      </c>
      <c r="B18" s="20">
        <v>1</v>
      </c>
      <c r="C18" s="51"/>
      <c r="D18" s="2"/>
    </row>
    <row r="19" spans="1:4" ht="15" customHeight="1" x14ac:dyDescent="0.3">
      <c r="A19" s="25" t="s">
        <v>20</v>
      </c>
      <c r="B19" s="20">
        <v>1</v>
      </c>
      <c r="C19" s="51"/>
      <c r="D19" s="2"/>
    </row>
    <row r="20" spans="1:4" ht="15" customHeight="1" x14ac:dyDescent="0.3">
      <c r="A20" s="61" t="s">
        <v>21</v>
      </c>
      <c r="B20" s="20">
        <v>1</v>
      </c>
      <c r="C20" s="51"/>
      <c r="D20" s="2"/>
    </row>
    <row r="21" spans="1:4" ht="15" customHeight="1" x14ac:dyDescent="0.3">
      <c r="A21" s="25" t="s">
        <v>22</v>
      </c>
      <c r="B21" s="20">
        <v>1</v>
      </c>
      <c r="C21" s="51"/>
      <c r="D21" s="2"/>
    </row>
    <row r="22" spans="1:4" ht="15" customHeight="1" x14ac:dyDescent="0.3">
      <c r="A22" s="25" t="s">
        <v>23</v>
      </c>
      <c r="B22" s="20">
        <v>1</v>
      </c>
      <c r="C22" s="51"/>
      <c r="D22" s="2"/>
    </row>
    <row r="23" spans="1:4" ht="15" customHeight="1" x14ac:dyDescent="0.3">
      <c r="A23" s="25" t="s">
        <v>24</v>
      </c>
      <c r="B23" s="20">
        <v>1</v>
      </c>
      <c r="C23" s="51"/>
      <c r="D23" s="2"/>
    </row>
    <row r="24" spans="1:4" ht="15" customHeight="1" x14ac:dyDescent="0.3">
      <c r="A24" s="25" t="s">
        <v>25</v>
      </c>
      <c r="B24" s="20">
        <v>1</v>
      </c>
      <c r="C24" s="51"/>
      <c r="D24" s="2"/>
    </row>
    <row r="25" spans="1:4" ht="15" customHeight="1" x14ac:dyDescent="0.3">
      <c r="A25" s="25" t="s">
        <v>26</v>
      </c>
      <c r="B25" s="20">
        <v>1</v>
      </c>
      <c r="C25" s="51"/>
      <c r="D25" s="2"/>
    </row>
    <row r="26" spans="1:4" ht="15" customHeight="1" x14ac:dyDescent="0.3">
      <c r="A26" s="25" t="s">
        <v>27</v>
      </c>
      <c r="B26" s="20">
        <v>1</v>
      </c>
      <c r="C26" s="51"/>
      <c r="D26" s="2"/>
    </row>
    <row r="27" spans="1:4" ht="15" customHeight="1" x14ac:dyDescent="0.3">
      <c r="A27" s="25" t="s">
        <v>28</v>
      </c>
      <c r="B27" s="44">
        <v>1</v>
      </c>
      <c r="C27" s="51"/>
      <c r="D27" s="2"/>
    </row>
    <row r="28" spans="1:4" ht="15" customHeight="1" x14ac:dyDescent="0.3">
      <c r="A28" s="25" t="s">
        <v>29</v>
      </c>
      <c r="B28" s="20">
        <v>1</v>
      </c>
      <c r="C28" s="51"/>
      <c r="D28" s="2"/>
    </row>
    <row r="29" spans="1:4" ht="15" customHeight="1" x14ac:dyDescent="0.3">
      <c r="A29" s="25" t="s">
        <v>30</v>
      </c>
      <c r="B29" s="20">
        <v>1</v>
      </c>
      <c r="C29" s="51"/>
      <c r="D29" s="2"/>
    </row>
    <row r="30" spans="1:4" ht="15" customHeight="1" x14ac:dyDescent="0.3">
      <c r="A30" s="25" t="s">
        <v>31</v>
      </c>
      <c r="B30" s="20">
        <v>1</v>
      </c>
      <c r="C30" s="51"/>
      <c r="D30" s="2"/>
    </row>
    <row r="31" spans="1:4" ht="15" customHeight="1" x14ac:dyDescent="0.3">
      <c r="A31" s="25" t="s">
        <v>32</v>
      </c>
      <c r="B31" s="20">
        <v>1</v>
      </c>
      <c r="C31" s="51"/>
      <c r="D31" s="2"/>
    </row>
    <row r="32" spans="1:4" ht="15" customHeight="1" x14ac:dyDescent="0.3">
      <c r="A32" s="25" t="s">
        <v>33</v>
      </c>
      <c r="B32" s="20">
        <v>1</v>
      </c>
      <c r="C32" s="51"/>
      <c r="D32" s="2"/>
    </row>
    <row r="33" spans="1:4" ht="15" customHeight="1" x14ac:dyDescent="0.3">
      <c r="A33" s="25" t="s">
        <v>34</v>
      </c>
      <c r="B33" s="20">
        <v>1</v>
      </c>
      <c r="C33" s="51"/>
      <c r="D33" s="2"/>
    </row>
    <row r="34" spans="1:4" ht="15" customHeight="1" x14ac:dyDescent="0.3">
      <c r="A34" s="25" t="s">
        <v>35</v>
      </c>
      <c r="B34" s="20">
        <v>1</v>
      </c>
      <c r="C34" s="51"/>
      <c r="D34" s="2"/>
    </row>
    <row r="35" spans="1:4" ht="15" customHeight="1" x14ac:dyDescent="0.3">
      <c r="A35" s="25" t="s">
        <v>36</v>
      </c>
      <c r="B35" s="20">
        <v>1</v>
      </c>
      <c r="C35" s="51"/>
      <c r="D35" s="2"/>
    </row>
    <row r="36" spans="1:4" ht="15" customHeight="1" x14ac:dyDescent="0.3">
      <c r="A36" s="25" t="s">
        <v>37</v>
      </c>
      <c r="B36" s="20">
        <v>1</v>
      </c>
      <c r="C36" s="51"/>
      <c r="D36" s="2"/>
    </row>
    <row r="37" spans="1:4" ht="15" customHeight="1" x14ac:dyDescent="0.3">
      <c r="A37" s="25" t="s">
        <v>38</v>
      </c>
      <c r="B37" s="20">
        <v>1</v>
      </c>
      <c r="C37" s="51"/>
      <c r="D37" s="2"/>
    </row>
    <row r="38" spans="1:4" ht="15" customHeight="1" x14ac:dyDescent="0.3">
      <c r="A38" s="25" t="s">
        <v>39</v>
      </c>
      <c r="B38" s="20">
        <v>1</v>
      </c>
      <c r="C38" s="51"/>
      <c r="D38" s="2"/>
    </row>
    <row r="39" spans="1:4" ht="15" customHeight="1" x14ac:dyDescent="0.3">
      <c r="A39" s="25" t="s">
        <v>40</v>
      </c>
      <c r="B39" s="20">
        <v>1</v>
      </c>
      <c r="C39" s="51"/>
      <c r="D39" s="2"/>
    </row>
    <row r="40" spans="1:4" ht="15" customHeight="1" x14ac:dyDescent="0.3">
      <c r="A40" s="25" t="s">
        <v>41</v>
      </c>
      <c r="B40" s="20">
        <v>1</v>
      </c>
      <c r="C40" s="51"/>
      <c r="D40" s="2"/>
    </row>
    <row r="41" spans="1:4" ht="15" customHeight="1" x14ac:dyDescent="0.3">
      <c r="A41" s="25" t="s">
        <v>42</v>
      </c>
      <c r="B41" s="20">
        <v>1</v>
      </c>
      <c r="C41" s="51"/>
      <c r="D41" s="2"/>
    </row>
    <row r="42" spans="1:4" ht="15" customHeight="1" x14ac:dyDescent="0.3">
      <c r="A42" s="25" t="s">
        <v>43</v>
      </c>
      <c r="B42" s="20">
        <v>1</v>
      </c>
      <c r="C42" s="51"/>
      <c r="D42" s="2"/>
    </row>
    <row r="43" spans="1:4" ht="15" customHeight="1" x14ac:dyDescent="0.3">
      <c r="A43" s="25" t="s">
        <v>44</v>
      </c>
      <c r="B43" s="20">
        <v>1</v>
      </c>
      <c r="C43" s="51"/>
      <c r="D43" s="2"/>
    </row>
    <row r="44" spans="1:4" ht="15" customHeight="1" x14ac:dyDescent="0.3">
      <c r="A44" s="25" t="s">
        <v>45</v>
      </c>
      <c r="B44" s="40">
        <v>1</v>
      </c>
      <c r="C44" s="51"/>
      <c r="D44" s="2"/>
    </row>
    <row r="45" spans="1:4" ht="15" customHeight="1" x14ac:dyDescent="0.3">
      <c r="A45" s="25" t="s">
        <v>46</v>
      </c>
      <c r="B45" s="20">
        <v>1</v>
      </c>
      <c r="C45" s="51"/>
      <c r="D45" s="2"/>
    </row>
    <row r="46" spans="1:4" ht="15" customHeight="1" x14ac:dyDescent="0.3">
      <c r="A46" s="25" t="s">
        <v>47</v>
      </c>
      <c r="B46" s="20">
        <v>1</v>
      </c>
      <c r="C46" s="51"/>
      <c r="D46" s="2"/>
    </row>
    <row r="47" spans="1:4" ht="15" customHeight="1" x14ac:dyDescent="0.3">
      <c r="A47" s="25" t="s">
        <v>48</v>
      </c>
      <c r="B47" s="20">
        <v>1</v>
      </c>
      <c r="C47" s="51"/>
      <c r="D47" s="2"/>
    </row>
    <row r="48" spans="1:4" ht="15" customHeight="1" x14ac:dyDescent="0.3">
      <c r="A48" s="25" t="s">
        <v>49</v>
      </c>
      <c r="B48" s="20">
        <v>1</v>
      </c>
      <c r="C48" s="51"/>
      <c r="D48" s="2"/>
    </row>
    <row r="49" spans="1:4" ht="15" customHeight="1" x14ac:dyDescent="0.3">
      <c r="A49" s="25" t="s">
        <v>69</v>
      </c>
      <c r="B49" s="20">
        <v>1</v>
      </c>
      <c r="C49" s="51"/>
      <c r="D49" s="2"/>
    </row>
    <row r="50" spans="1:4" ht="15" customHeight="1" x14ac:dyDescent="0.3">
      <c r="A50" s="25" t="s">
        <v>50</v>
      </c>
      <c r="B50" s="20">
        <v>1</v>
      </c>
      <c r="C50" s="51"/>
      <c r="D50" s="2"/>
    </row>
    <row r="51" spans="1:4" ht="15" customHeight="1" x14ac:dyDescent="0.3">
      <c r="A51" s="25" t="s">
        <v>51</v>
      </c>
      <c r="B51" s="20">
        <v>1</v>
      </c>
      <c r="C51" s="51"/>
      <c r="D51" s="2"/>
    </row>
    <row r="52" spans="1:4" ht="15" customHeight="1" x14ac:dyDescent="0.3">
      <c r="A52" s="25" t="s">
        <v>52</v>
      </c>
      <c r="B52" s="20">
        <v>1</v>
      </c>
      <c r="C52" s="51"/>
      <c r="D52" s="2"/>
    </row>
    <row r="53" spans="1:4" ht="15" customHeight="1" x14ac:dyDescent="0.3">
      <c r="A53" s="25" t="s">
        <v>53</v>
      </c>
      <c r="B53" s="20">
        <v>1</v>
      </c>
      <c r="C53" s="51"/>
      <c r="D53" s="2"/>
    </row>
    <row r="54" spans="1:4" ht="15" customHeight="1" x14ac:dyDescent="0.3">
      <c r="A54" s="25" t="s">
        <v>54</v>
      </c>
      <c r="B54" s="20">
        <v>1</v>
      </c>
      <c r="C54" s="51"/>
      <c r="D54" s="2"/>
    </row>
    <row r="55" spans="1:4" ht="15" customHeight="1" x14ac:dyDescent="0.3">
      <c r="A55" s="25" t="s">
        <v>55</v>
      </c>
      <c r="B55" s="20">
        <v>1</v>
      </c>
      <c r="C55" s="51"/>
      <c r="D55" s="2"/>
    </row>
    <row r="56" spans="1:4" ht="15" customHeight="1" x14ac:dyDescent="0.3">
      <c r="A56" s="25" t="s">
        <v>56</v>
      </c>
      <c r="B56" s="20">
        <v>1</v>
      </c>
      <c r="C56" s="51"/>
      <c r="D56" s="2"/>
    </row>
    <row r="57" spans="1:4" ht="15" customHeight="1" x14ac:dyDescent="0.3">
      <c r="A57" s="25" t="s">
        <v>57</v>
      </c>
      <c r="B57" s="20">
        <v>1</v>
      </c>
      <c r="C57" s="51"/>
      <c r="D57" s="2"/>
    </row>
    <row r="58" spans="1:4" ht="15" customHeight="1" x14ac:dyDescent="0.3">
      <c r="A58" s="25" t="s">
        <v>58</v>
      </c>
      <c r="B58" s="20">
        <v>1</v>
      </c>
      <c r="C58" s="51"/>
      <c r="D58" s="2"/>
    </row>
    <row r="59" spans="1:4" ht="15" customHeight="1" x14ac:dyDescent="0.3">
      <c r="A59" s="25" t="s">
        <v>59</v>
      </c>
      <c r="B59" s="20">
        <v>1</v>
      </c>
      <c r="C59" s="51"/>
      <c r="D59" s="2"/>
    </row>
    <row r="60" spans="1:4" ht="15" customHeight="1" x14ac:dyDescent="0.3">
      <c r="A60" s="25" t="s">
        <v>60</v>
      </c>
      <c r="B60" s="20">
        <v>1</v>
      </c>
      <c r="C60" s="51"/>
      <c r="D60" s="2"/>
    </row>
    <row r="61" spans="1:4" ht="15" customHeight="1" x14ac:dyDescent="0.3">
      <c r="A61" s="25" t="s">
        <v>61</v>
      </c>
      <c r="B61" s="20">
        <v>1</v>
      </c>
      <c r="C61" s="51"/>
      <c r="D61" s="2"/>
    </row>
    <row r="62" spans="1:4" ht="15" customHeight="1" x14ac:dyDescent="0.3">
      <c r="A62" s="25" t="s">
        <v>62</v>
      </c>
      <c r="B62" s="20">
        <v>1</v>
      </c>
      <c r="C62" s="51"/>
      <c r="D62" s="2"/>
    </row>
    <row r="63" spans="1:4" ht="15" customHeight="1" x14ac:dyDescent="0.3">
      <c r="A63" s="61" t="s">
        <v>63</v>
      </c>
      <c r="B63" s="20">
        <v>1</v>
      </c>
      <c r="C63" s="51"/>
      <c r="D63" s="2"/>
    </row>
    <row r="64" spans="1:4" ht="15" customHeight="1" x14ac:dyDescent="0.3">
      <c r="A64" s="25" t="s">
        <v>64</v>
      </c>
      <c r="B64" s="20">
        <v>1</v>
      </c>
      <c r="C64" s="51"/>
      <c r="D64" s="2"/>
    </row>
    <row r="65" spans="1:3" ht="15" customHeight="1" x14ac:dyDescent="0.3">
      <c r="A65" s="121" t="s">
        <v>65</v>
      </c>
      <c r="B65" s="42">
        <f>SUM(B5:B64)</f>
        <v>60</v>
      </c>
      <c r="C65" s="110"/>
    </row>
    <row r="66" spans="1:3" ht="15.6" x14ac:dyDescent="0.3">
      <c r="B66" s="1"/>
    </row>
  </sheetData>
  <mergeCells count="3">
    <mergeCell ref="A1:C1"/>
    <mergeCell ref="A2:A4"/>
    <mergeCell ref="C2:C4"/>
  </mergeCells>
  <pageMargins left="0.7" right="0.7" top="0.75" bottom="0.75" header="0.3" footer="0.3"/>
  <pageSetup fitToWidth="0" fitToHeight="0" orientation="landscape" horizontalDpi="0"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AB9DC-4017-4FB4-8B4A-AAA75A44691E}">
  <dimension ref="A1"/>
  <sheetViews>
    <sheetView workbookViewId="0"/>
  </sheetViews>
  <sheetFormatPr defaultRowHeight="14.4" x14ac:dyDescent="0.3"/>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67"/>
  <sheetViews>
    <sheetView workbookViewId="0">
      <selection activeCell="J7" sqref="J7"/>
    </sheetView>
  </sheetViews>
  <sheetFormatPr defaultRowHeight="15" customHeight="1" x14ac:dyDescent="0.3"/>
  <cols>
    <col min="1" max="1" width="30.6640625" customWidth="1"/>
    <col min="2" max="2" width="18.109375" customWidth="1"/>
    <col min="3" max="3" width="16" customWidth="1"/>
    <col min="4" max="4" width="15.33203125" customWidth="1"/>
    <col min="5" max="5" width="15" customWidth="1"/>
    <col min="6" max="6" width="18.88671875" customWidth="1"/>
  </cols>
  <sheetData>
    <row r="1" spans="1:7" ht="29.4" customHeight="1" thickBot="1" x14ac:dyDescent="0.35">
      <c r="A1" s="482" t="s">
        <v>66</v>
      </c>
      <c r="B1" s="482"/>
      <c r="C1" s="482"/>
      <c r="D1" s="482"/>
      <c r="E1" s="482"/>
      <c r="F1" s="483"/>
    </row>
    <row r="2" spans="1:7" ht="33" customHeight="1" thickBot="1" x14ac:dyDescent="0.35">
      <c r="A2" s="479" t="s">
        <v>1</v>
      </c>
      <c r="B2" s="542" t="s">
        <v>300</v>
      </c>
      <c r="C2" s="586"/>
      <c r="D2" s="587"/>
      <c r="E2" s="588"/>
      <c r="F2" s="544" t="s">
        <v>3</v>
      </c>
    </row>
    <row r="3" spans="1:7" ht="63" customHeight="1" thickBot="1" x14ac:dyDescent="0.35">
      <c r="A3" s="480"/>
      <c r="B3" s="542" t="s">
        <v>301</v>
      </c>
      <c r="C3" s="543"/>
      <c r="D3" s="542" t="s">
        <v>302</v>
      </c>
      <c r="E3" s="543"/>
      <c r="F3" s="545"/>
    </row>
    <row r="4" spans="1:7" ht="19.5" customHeight="1" thickBot="1" x14ac:dyDescent="0.35">
      <c r="A4" s="481"/>
      <c r="B4" s="101" t="s">
        <v>89</v>
      </c>
      <c r="C4" s="453" t="s">
        <v>5</v>
      </c>
      <c r="D4" s="101" t="s">
        <v>89</v>
      </c>
      <c r="E4" s="453" t="s">
        <v>5</v>
      </c>
      <c r="F4" s="546"/>
    </row>
    <row r="5" spans="1:7" ht="15" customHeight="1" x14ac:dyDescent="0.3">
      <c r="A5" s="60" t="s">
        <v>6</v>
      </c>
      <c r="B5" s="456">
        <v>4</v>
      </c>
      <c r="C5" s="454">
        <v>5</v>
      </c>
      <c r="D5" s="455">
        <v>80</v>
      </c>
      <c r="E5" s="457">
        <v>100</v>
      </c>
      <c r="F5" s="156"/>
      <c r="G5" s="2"/>
    </row>
    <row r="6" spans="1:7" ht="15" customHeight="1" x14ac:dyDescent="0.3">
      <c r="A6" s="25" t="s">
        <v>7</v>
      </c>
      <c r="B6" s="124">
        <v>6</v>
      </c>
      <c r="C6" s="124">
        <v>10</v>
      </c>
      <c r="D6" s="124">
        <v>60</v>
      </c>
      <c r="E6" s="458">
        <v>100</v>
      </c>
      <c r="F6" s="153"/>
      <c r="G6" s="2"/>
    </row>
    <row r="7" spans="1:7" ht="15" customHeight="1" x14ac:dyDescent="0.3">
      <c r="A7" s="25" t="s">
        <v>8</v>
      </c>
      <c r="B7" s="124">
        <v>2</v>
      </c>
      <c r="C7" s="124">
        <v>3</v>
      </c>
      <c r="D7" s="124">
        <v>40</v>
      </c>
      <c r="E7" s="458">
        <v>60</v>
      </c>
      <c r="F7" s="153"/>
      <c r="G7" s="2"/>
    </row>
    <row r="8" spans="1:7" ht="15" customHeight="1" x14ac:dyDescent="0.3">
      <c r="A8" s="25" t="s">
        <v>9</v>
      </c>
      <c r="B8" s="124">
        <v>2</v>
      </c>
      <c r="C8" s="124">
        <v>5</v>
      </c>
      <c r="D8" s="124">
        <v>40</v>
      </c>
      <c r="E8" s="458">
        <v>100</v>
      </c>
      <c r="F8" s="153"/>
      <c r="G8" s="2"/>
    </row>
    <row r="9" spans="1:7" ht="15" customHeight="1" x14ac:dyDescent="0.3">
      <c r="A9" s="25" t="s">
        <v>10</v>
      </c>
      <c r="B9" s="124">
        <v>1</v>
      </c>
      <c r="C9" s="124">
        <v>1</v>
      </c>
      <c r="D9" s="124">
        <v>100</v>
      </c>
      <c r="E9" s="458">
        <v>100</v>
      </c>
      <c r="F9" s="153"/>
      <c r="G9" s="2"/>
    </row>
    <row r="10" spans="1:7" ht="15" customHeight="1" x14ac:dyDescent="0.3">
      <c r="A10" s="25" t="s">
        <v>11</v>
      </c>
      <c r="B10" s="124">
        <v>3</v>
      </c>
      <c r="C10" s="124">
        <v>5</v>
      </c>
      <c r="D10" s="124">
        <v>60</v>
      </c>
      <c r="E10" s="458">
        <v>100</v>
      </c>
      <c r="F10" s="153"/>
      <c r="G10" s="2"/>
    </row>
    <row r="11" spans="1:7" ht="15" customHeight="1" x14ac:dyDescent="0.3">
      <c r="A11" s="25" t="s">
        <v>12</v>
      </c>
      <c r="B11" s="124">
        <v>2</v>
      </c>
      <c r="C11" s="124">
        <v>5</v>
      </c>
      <c r="D11" s="124">
        <v>40</v>
      </c>
      <c r="E11" s="458">
        <v>100</v>
      </c>
      <c r="F11" s="153"/>
      <c r="G11" s="2"/>
    </row>
    <row r="12" spans="1:7" ht="15" customHeight="1" x14ac:dyDescent="0.3">
      <c r="A12" s="25" t="s">
        <v>13</v>
      </c>
      <c r="B12" s="124">
        <v>4</v>
      </c>
      <c r="C12" s="124">
        <v>9</v>
      </c>
      <c r="D12" s="124">
        <v>44</v>
      </c>
      <c r="E12" s="458">
        <v>100</v>
      </c>
      <c r="F12" s="153"/>
      <c r="G12" s="2"/>
    </row>
    <row r="13" spans="1:7" ht="15" customHeight="1" x14ac:dyDescent="0.3">
      <c r="A13" s="25" t="s">
        <v>14</v>
      </c>
      <c r="B13" s="124">
        <v>3</v>
      </c>
      <c r="C13" s="124">
        <v>3</v>
      </c>
      <c r="D13" s="124">
        <v>60</v>
      </c>
      <c r="E13" s="458">
        <v>100</v>
      </c>
      <c r="F13" s="153"/>
      <c r="G13" s="2"/>
    </row>
    <row r="14" spans="1:7" ht="15" customHeight="1" x14ac:dyDescent="0.3">
      <c r="A14" s="25" t="s">
        <v>15</v>
      </c>
      <c r="B14" s="124">
        <v>5</v>
      </c>
      <c r="C14" s="124">
        <v>10</v>
      </c>
      <c r="D14" s="124">
        <v>50</v>
      </c>
      <c r="E14" s="458">
        <v>100</v>
      </c>
      <c r="F14" s="153"/>
      <c r="G14" s="2"/>
    </row>
    <row r="15" spans="1:7" ht="15" customHeight="1" x14ac:dyDescent="0.3">
      <c r="A15" s="25" t="s">
        <v>16</v>
      </c>
      <c r="B15" s="124">
        <v>2</v>
      </c>
      <c r="C15" s="124">
        <v>3</v>
      </c>
      <c r="D15" s="124">
        <v>40</v>
      </c>
      <c r="E15" s="458">
        <v>60</v>
      </c>
      <c r="F15" s="153"/>
      <c r="G15" s="2"/>
    </row>
    <row r="16" spans="1:7" ht="15" customHeight="1" x14ac:dyDescent="0.3">
      <c r="A16" s="25" t="s">
        <v>17</v>
      </c>
      <c r="B16" s="124">
        <v>2</v>
      </c>
      <c r="C16" s="124">
        <v>5</v>
      </c>
      <c r="D16" s="124">
        <v>40</v>
      </c>
      <c r="E16" s="458">
        <v>100</v>
      </c>
      <c r="F16" s="153"/>
      <c r="G16" s="2"/>
    </row>
    <row r="17" spans="1:7" ht="15" customHeight="1" x14ac:dyDescent="0.3">
      <c r="A17" s="25" t="s">
        <v>18</v>
      </c>
      <c r="B17" s="124">
        <v>6</v>
      </c>
      <c r="C17" s="124">
        <v>6</v>
      </c>
      <c r="D17" s="124">
        <v>100</v>
      </c>
      <c r="E17" s="458">
        <v>100</v>
      </c>
      <c r="F17" s="153"/>
      <c r="G17" s="2"/>
    </row>
    <row r="18" spans="1:7" ht="15" customHeight="1" x14ac:dyDescent="0.3">
      <c r="A18" s="25" t="s">
        <v>19</v>
      </c>
      <c r="B18" s="124">
        <v>4</v>
      </c>
      <c r="C18" s="124">
        <v>4</v>
      </c>
      <c r="D18" s="124">
        <v>100</v>
      </c>
      <c r="E18" s="458">
        <v>100</v>
      </c>
      <c r="F18" s="153"/>
      <c r="G18" s="2"/>
    </row>
    <row r="19" spans="1:7" ht="15" customHeight="1" x14ac:dyDescent="0.3">
      <c r="A19" s="25" t="s">
        <v>20</v>
      </c>
      <c r="B19" s="124">
        <v>70</v>
      </c>
      <c r="C19" s="124">
        <v>80</v>
      </c>
      <c r="D19" s="124">
        <v>80</v>
      </c>
      <c r="E19" s="458">
        <v>95</v>
      </c>
      <c r="F19" s="153"/>
      <c r="G19" s="2"/>
    </row>
    <row r="20" spans="1:7" ht="15" customHeight="1" x14ac:dyDescent="0.3">
      <c r="A20" s="61" t="s">
        <v>21</v>
      </c>
      <c r="B20" s="124">
        <v>15</v>
      </c>
      <c r="C20" s="124">
        <v>30</v>
      </c>
      <c r="D20" s="124">
        <v>50</v>
      </c>
      <c r="E20" s="458">
        <v>100</v>
      </c>
      <c r="F20" s="153"/>
      <c r="G20" s="2"/>
    </row>
    <row r="21" spans="1:7" ht="15" customHeight="1" x14ac:dyDescent="0.3">
      <c r="A21" s="25" t="s">
        <v>22</v>
      </c>
      <c r="B21" s="124">
        <v>2</v>
      </c>
      <c r="C21" s="124">
        <v>3</v>
      </c>
      <c r="D21" s="124">
        <v>100</v>
      </c>
      <c r="E21" s="458">
        <v>100</v>
      </c>
      <c r="F21" s="153"/>
      <c r="G21" s="2"/>
    </row>
    <row r="22" spans="1:7" ht="15" customHeight="1" x14ac:dyDescent="0.3">
      <c r="A22" s="25" t="s">
        <v>23</v>
      </c>
      <c r="B22" s="124">
        <v>7</v>
      </c>
      <c r="C22" s="124">
        <v>14</v>
      </c>
      <c r="D22" s="124">
        <v>100</v>
      </c>
      <c r="E22" s="458">
        <v>100</v>
      </c>
      <c r="F22" s="153"/>
      <c r="G22" s="2"/>
    </row>
    <row r="23" spans="1:7" ht="15" customHeight="1" x14ac:dyDescent="0.3">
      <c r="A23" s="25" t="s">
        <v>24</v>
      </c>
      <c r="B23" s="124">
        <v>6</v>
      </c>
      <c r="C23" s="124">
        <v>6</v>
      </c>
      <c r="D23" s="124">
        <v>100</v>
      </c>
      <c r="E23" s="458">
        <v>100</v>
      </c>
      <c r="F23" s="153"/>
      <c r="G23" s="2"/>
    </row>
    <row r="24" spans="1:7" ht="15" customHeight="1" x14ac:dyDescent="0.3">
      <c r="A24" s="25" t="s">
        <v>25</v>
      </c>
      <c r="B24" s="124">
        <v>30</v>
      </c>
      <c r="C24" s="124">
        <v>60</v>
      </c>
      <c r="D24" s="124">
        <v>40</v>
      </c>
      <c r="E24" s="458">
        <v>80</v>
      </c>
      <c r="F24" s="153"/>
      <c r="G24" s="2"/>
    </row>
    <row r="25" spans="1:7" ht="15" customHeight="1" x14ac:dyDescent="0.3">
      <c r="A25" s="25" t="s">
        <v>26</v>
      </c>
      <c r="B25" s="124">
        <v>11</v>
      </c>
      <c r="C25" s="124">
        <v>22</v>
      </c>
      <c r="D25" s="124">
        <v>50</v>
      </c>
      <c r="E25" s="458">
        <v>100</v>
      </c>
      <c r="F25" s="153"/>
      <c r="G25" s="2"/>
    </row>
    <row r="26" spans="1:7" ht="15" customHeight="1" x14ac:dyDescent="0.3">
      <c r="A26" s="25" t="s">
        <v>27</v>
      </c>
      <c r="B26" s="124">
        <v>6</v>
      </c>
      <c r="C26" s="124">
        <v>15</v>
      </c>
      <c r="D26" s="124">
        <v>100</v>
      </c>
      <c r="E26" s="458">
        <v>100</v>
      </c>
      <c r="F26" s="153"/>
      <c r="G26" s="2"/>
    </row>
    <row r="27" spans="1:7" ht="15" customHeight="1" x14ac:dyDescent="0.3">
      <c r="A27" s="25" t="s">
        <v>28</v>
      </c>
      <c r="B27" s="124">
        <v>2</v>
      </c>
      <c r="C27" s="124">
        <v>2</v>
      </c>
      <c r="D27" s="124">
        <v>100</v>
      </c>
      <c r="E27" s="458">
        <v>100</v>
      </c>
      <c r="F27" s="153"/>
      <c r="G27" s="2"/>
    </row>
    <row r="28" spans="1:7" ht="15" customHeight="1" x14ac:dyDescent="0.3">
      <c r="A28" s="25" t="s">
        <v>29</v>
      </c>
      <c r="B28" s="124">
        <v>5</v>
      </c>
      <c r="C28" s="124">
        <v>5</v>
      </c>
      <c r="D28" s="124">
        <v>100</v>
      </c>
      <c r="E28" s="458">
        <v>100</v>
      </c>
      <c r="F28" s="153"/>
      <c r="G28" s="2"/>
    </row>
    <row r="29" spans="1:7" ht="15" customHeight="1" x14ac:dyDescent="0.3">
      <c r="A29" s="25" t="s">
        <v>30</v>
      </c>
      <c r="B29" s="124">
        <v>15</v>
      </c>
      <c r="C29" s="124">
        <v>15</v>
      </c>
      <c r="D29" s="124">
        <v>100</v>
      </c>
      <c r="E29" s="458">
        <v>100</v>
      </c>
      <c r="F29" s="153"/>
      <c r="G29" s="2"/>
    </row>
    <row r="30" spans="1:7" ht="15" customHeight="1" x14ac:dyDescent="0.3">
      <c r="A30" s="25" t="s">
        <v>31</v>
      </c>
      <c r="B30" s="124">
        <v>5</v>
      </c>
      <c r="C30" s="124">
        <v>10</v>
      </c>
      <c r="D30" s="124">
        <v>36</v>
      </c>
      <c r="E30" s="458">
        <v>71</v>
      </c>
      <c r="F30" s="153"/>
      <c r="G30" s="2"/>
    </row>
    <row r="31" spans="1:7" ht="15" customHeight="1" x14ac:dyDescent="0.3">
      <c r="A31" s="25" t="s">
        <v>32</v>
      </c>
      <c r="B31" s="124">
        <v>5</v>
      </c>
      <c r="C31" s="124">
        <v>5</v>
      </c>
      <c r="D31" s="124">
        <v>100</v>
      </c>
      <c r="E31" s="458">
        <v>100</v>
      </c>
      <c r="F31" s="153"/>
      <c r="G31" s="2"/>
    </row>
    <row r="32" spans="1:7" ht="15" customHeight="1" x14ac:dyDescent="0.3">
      <c r="A32" s="25" t="s">
        <v>33</v>
      </c>
      <c r="B32" s="124">
        <v>0</v>
      </c>
      <c r="C32" s="124">
        <v>1</v>
      </c>
      <c r="D32" s="124">
        <v>0</v>
      </c>
      <c r="E32" s="458">
        <v>100</v>
      </c>
      <c r="F32" s="153"/>
      <c r="G32" s="2"/>
    </row>
    <row r="33" spans="1:7" ht="15" customHeight="1" x14ac:dyDescent="0.3">
      <c r="A33" s="25" t="s">
        <v>34</v>
      </c>
      <c r="B33" s="124">
        <v>1</v>
      </c>
      <c r="C33" s="124">
        <v>1</v>
      </c>
      <c r="D33" s="124">
        <v>100</v>
      </c>
      <c r="E33" s="458">
        <v>100</v>
      </c>
      <c r="F33" s="153"/>
      <c r="G33" s="2"/>
    </row>
    <row r="34" spans="1:7" ht="15" customHeight="1" x14ac:dyDescent="0.3">
      <c r="A34" s="25" t="s">
        <v>35</v>
      </c>
      <c r="B34" s="124">
        <v>4</v>
      </c>
      <c r="C34" s="124">
        <v>4</v>
      </c>
      <c r="D34" s="124">
        <v>100</v>
      </c>
      <c r="E34" s="458">
        <v>100</v>
      </c>
      <c r="F34" s="153"/>
      <c r="G34" s="2"/>
    </row>
    <row r="35" spans="1:7" ht="15" customHeight="1" x14ac:dyDescent="0.3">
      <c r="A35" s="25" t="s">
        <v>36</v>
      </c>
      <c r="B35" s="124">
        <v>4</v>
      </c>
      <c r="C35" s="124">
        <v>7</v>
      </c>
      <c r="D35" s="124">
        <v>100</v>
      </c>
      <c r="E35" s="458">
        <v>100</v>
      </c>
      <c r="F35" s="153"/>
      <c r="G35" s="2"/>
    </row>
    <row r="36" spans="1:7" ht="15" customHeight="1" x14ac:dyDescent="0.3">
      <c r="A36" s="25" t="s">
        <v>37</v>
      </c>
      <c r="B36" s="124">
        <v>18</v>
      </c>
      <c r="C36" s="124">
        <v>23</v>
      </c>
      <c r="D36" s="124">
        <v>78</v>
      </c>
      <c r="E36" s="459">
        <v>100</v>
      </c>
      <c r="F36" s="153"/>
      <c r="G36" s="2"/>
    </row>
    <row r="37" spans="1:7" ht="15" customHeight="1" x14ac:dyDescent="0.3">
      <c r="A37" s="25" t="s">
        <v>38</v>
      </c>
      <c r="B37" s="124">
        <v>6</v>
      </c>
      <c r="C37" s="124">
        <v>12</v>
      </c>
      <c r="D37" s="124">
        <v>50</v>
      </c>
      <c r="E37" s="458">
        <v>100</v>
      </c>
      <c r="F37" s="147"/>
      <c r="G37" s="2"/>
    </row>
    <row r="38" spans="1:7" ht="15" customHeight="1" x14ac:dyDescent="0.3">
      <c r="A38" s="25" t="s">
        <v>39</v>
      </c>
      <c r="B38" s="124">
        <v>4</v>
      </c>
      <c r="C38" s="124">
        <v>5</v>
      </c>
      <c r="D38" s="124">
        <v>57</v>
      </c>
      <c r="E38" s="457">
        <v>70</v>
      </c>
      <c r="F38" s="153"/>
      <c r="G38" s="2"/>
    </row>
    <row r="39" spans="1:7" ht="15" customHeight="1" x14ac:dyDescent="0.3">
      <c r="A39" s="25" t="s">
        <v>40</v>
      </c>
      <c r="B39" s="124">
        <v>6</v>
      </c>
      <c r="C39" s="124">
        <v>12</v>
      </c>
      <c r="D39" s="124">
        <v>50</v>
      </c>
      <c r="E39" s="458">
        <v>100</v>
      </c>
      <c r="F39" s="153"/>
      <c r="G39" s="2"/>
    </row>
    <row r="40" spans="1:7" ht="15" customHeight="1" x14ac:dyDescent="0.3">
      <c r="A40" s="25" t="s">
        <v>41</v>
      </c>
      <c r="B40" s="124">
        <v>4</v>
      </c>
      <c r="C40" s="124">
        <v>7</v>
      </c>
      <c r="D40" s="124">
        <v>57</v>
      </c>
      <c r="E40" s="458">
        <v>100</v>
      </c>
      <c r="F40" s="153"/>
      <c r="G40" s="2"/>
    </row>
    <row r="41" spans="1:7" ht="15" customHeight="1" x14ac:dyDescent="0.3">
      <c r="A41" s="25" t="s">
        <v>42</v>
      </c>
      <c r="B41" s="124">
        <v>12</v>
      </c>
      <c r="C41" s="124">
        <v>12</v>
      </c>
      <c r="D41" s="124">
        <v>100</v>
      </c>
      <c r="E41" s="458">
        <v>100</v>
      </c>
      <c r="F41" s="21"/>
      <c r="G41" s="2"/>
    </row>
    <row r="42" spans="1:7" ht="15" customHeight="1" x14ac:dyDescent="0.3">
      <c r="A42" s="25" t="s">
        <v>43</v>
      </c>
      <c r="B42" s="116">
        <v>6</v>
      </c>
      <c r="C42" s="116">
        <v>6</v>
      </c>
      <c r="D42" s="116">
        <v>100</v>
      </c>
      <c r="E42" s="460">
        <v>100</v>
      </c>
      <c r="F42" s="153"/>
      <c r="G42" s="2"/>
    </row>
    <row r="43" spans="1:7" ht="15" customHeight="1" x14ac:dyDescent="0.3">
      <c r="A43" s="25" t="s">
        <v>44</v>
      </c>
      <c r="B43" s="124">
        <v>1</v>
      </c>
      <c r="C43" s="124">
        <v>1</v>
      </c>
      <c r="D43" s="124">
        <v>100</v>
      </c>
      <c r="E43" s="458">
        <v>100</v>
      </c>
      <c r="F43" s="153"/>
      <c r="G43" s="2"/>
    </row>
    <row r="44" spans="1:7" ht="15" customHeight="1" x14ac:dyDescent="0.3">
      <c r="A44" s="25" t="s">
        <v>45</v>
      </c>
      <c r="B44" s="124">
        <v>7</v>
      </c>
      <c r="C44" s="124">
        <v>7</v>
      </c>
      <c r="D44" s="124">
        <v>100</v>
      </c>
      <c r="E44" s="458">
        <v>100</v>
      </c>
      <c r="F44" s="153"/>
      <c r="G44" s="2"/>
    </row>
    <row r="45" spans="1:7" ht="15" customHeight="1" x14ac:dyDescent="0.3">
      <c r="A45" s="25" t="s">
        <v>46</v>
      </c>
      <c r="B45" s="124">
        <v>4</v>
      </c>
      <c r="C45" s="124">
        <v>4</v>
      </c>
      <c r="D45" s="124">
        <v>100</v>
      </c>
      <c r="E45" s="458">
        <v>100</v>
      </c>
      <c r="F45" s="153"/>
      <c r="G45" s="2"/>
    </row>
    <row r="46" spans="1:7" ht="15" customHeight="1" x14ac:dyDescent="0.3">
      <c r="A46" s="25" t="s">
        <v>47</v>
      </c>
      <c r="B46" s="124">
        <v>8</v>
      </c>
      <c r="C46" s="124">
        <v>8</v>
      </c>
      <c r="D46" s="461">
        <v>100</v>
      </c>
      <c r="E46" s="462">
        <v>100</v>
      </c>
      <c r="F46" s="153"/>
      <c r="G46" s="2"/>
    </row>
    <row r="47" spans="1:7" ht="15" customHeight="1" x14ac:dyDescent="0.3">
      <c r="A47" s="25" t="s">
        <v>48</v>
      </c>
      <c r="B47" s="124">
        <v>10</v>
      </c>
      <c r="C47" s="124">
        <v>10</v>
      </c>
      <c r="D47" s="124">
        <v>100</v>
      </c>
      <c r="E47" s="458">
        <v>100</v>
      </c>
      <c r="F47" s="153"/>
      <c r="G47" s="2"/>
    </row>
    <row r="48" spans="1:7" ht="15" customHeight="1" x14ac:dyDescent="0.3">
      <c r="A48" s="25" t="s">
        <v>49</v>
      </c>
      <c r="B48" s="124">
        <v>20</v>
      </c>
      <c r="C48" s="124">
        <v>40</v>
      </c>
      <c r="D48" s="124">
        <v>50</v>
      </c>
      <c r="E48" s="458">
        <v>100</v>
      </c>
      <c r="F48" s="153"/>
      <c r="G48" s="2"/>
    </row>
    <row r="49" spans="1:7" ht="15" customHeight="1" x14ac:dyDescent="0.3">
      <c r="A49" s="25" t="s">
        <v>69</v>
      </c>
      <c r="B49" s="124">
        <v>5</v>
      </c>
      <c r="C49" s="124">
        <v>10</v>
      </c>
      <c r="D49" s="124">
        <v>50</v>
      </c>
      <c r="E49" s="458">
        <v>100</v>
      </c>
      <c r="F49" s="153"/>
      <c r="G49" s="2"/>
    </row>
    <row r="50" spans="1:7" ht="15" customHeight="1" x14ac:dyDescent="0.3">
      <c r="A50" s="25" t="s">
        <v>50</v>
      </c>
      <c r="B50" s="124">
        <v>6</v>
      </c>
      <c r="C50" s="124">
        <v>6</v>
      </c>
      <c r="D50" s="124">
        <v>100</v>
      </c>
      <c r="E50" s="458">
        <v>100</v>
      </c>
      <c r="F50" s="153"/>
      <c r="G50" s="2"/>
    </row>
    <row r="51" spans="1:7" ht="15" customHeight="1" x14ac:dyDescent="0.3">
      <c r="A51" s="25" t="s">
        <v>51</v>
      </c>
      <c r="B51" s="124">
        <v>8</v>
      </c>
      <c r="C51" s="124">
        <v>17</v>
      </c>
      <c r="D51" s="124">
        <v>47</v>
      </c>
      <c r="E51" s="458">
        <v>100</v>
      </c>
      <c r="F51" s="153"/>
      <c r="G51" s="2"/>
    </row>
    <row r="52" spans="1:7" ht="15" customHeight="1" x14ac:dyDescent="0.3">
      <c r="A52" s="25" t="s">
        <v>52</v>
      </c>
      <c r="B52" s="124">
        <v>4</v>
      </c>
      <c r="C52" s="124">
        <v>4</v>
      </c>
      <c r="D52" s="124">
        <v>100</v>
      </c>
      <c r="E52" s="458">
        <v>100</v>
      </c>
      <c r="F52" s="153"/>
      <c r="G52" s="2"/>
    </row>
    <row r="53" spans="1:7" ht="15" customHeight="1" x14ac:dyDescent="0.3">
      <c r="A53" s="25" t="s">
        <v>53</v>
      </c>
      <c r="B53" s="124">
        <v>5</v>
      </c>
      <c r="C53" s="124">
        <v>5</v>
      </c>
      <c r="D53" s="124">
        <v>100</v>
      </c>
      <c r="E53" s="458">
        <v>100</v>
      </c>
      <c r="F53" s="153"/>
      <c r="G53" s="2"/>
    </row>
    <row r="54" spans="1:7" ht="15" customHeight="1" x14ac:dyDescent="0.3">
      <c r="A54" s="25" t="s">
        <v>54</v>
      </c>
      <c r="B54" s="124">
        <v>7</v>
      </c>
      <c r="C54" s="124">
        <v>7</v>
      </c>
      <c r="D54" s="124">
        <v>100</v>
      </c>
      <c r="E54" s="458">
        <v>100</v>
      </c>
      <c r="F54" s="153"/>
      <c r="G54" s="2"/>
    </row>
    <row r="55" spans="1:7" ht="15" customHeight="1" x14ac:dyDescent="0.3">
      <c r="A55" s="25" t="s">
        <v>55</v>
      </c>
      <c r="B55" s="124">
        <v>6</v>
      </c>
      <c r="C55" s="124">
        <v>6</v>
      </c>
      <c r="D55" s="124">
        <v>100</v>
      </c>
      <c r="E55" s="458">
        <v>100</v>
      </c>
      <c r="F55" s="153"/>
      <c r="G55" s="2"/>
    </row>
    <row r="56" spans="1:7" ht="15" customHeight="1" x14ac:dyDescent="0.3">
      <c r="A56" s="25" t="s">
        <v>56</v>
      </c>
      <c r="B56" s="124">
        <v>9</v>
      </c>
      <c r="C56" s="124">
        <v>9</v>
      </c>
      <c r="D56" s="124">
        <v>100</v>
      </c>
      <c r="E56" s="458">
        <v>100</v>
      </c>
      <c r="F56" s="153"/>
      <c r="G56" s="2"/>
    </row>
    <row r="57" spans="1:7" ht="15" customHeight="1" x14ac:dyDescent="0.3">
      <c r="A57" s="25" t="s">
        <v>57</v>
      </c>
      <c r="B57" s="124">
        <v>6</v>
      </c>
      <c r="C57" s="124">
        <v>6</v>
      </c>
      <c r="D57" s="124">
        <v>100</v>
      </c>
      <c r="E57" s="458">
        <v>100</v>
      </c>
      <c r="F57" s="153"/>
      <c r="G57" s="2"/>
    </row>
    <row r="58" spans="1:7" ht="15" customHeight="1" x14ac:dyDescent="0.3">
      <c r="A58" s="25" t="s">
        <v>58</v>
      </c>
      <c r="B58" s="124">
        <v>7</v>
      </c>
      <c r="C58" s="124">
        <v>7</v>
      </c>
      <c r="D58" s="124">
        <v>100</v>
      </c>
      <c r="E58" s="458">
        <v>100</v>
      </c>
      <c r="F58" s="153"/>
      <c r="G58" s="2"/>
    </row>
    <row r="59" spans="1:7" ht="15" customHeight="1" x14ac:dyDescent="0.3">
      <c r="A59" s="25" t="s">
        <v>59</v>
      </c>
      <c r="B59" s="124">
        <v>1</v>
      </c>
      <c r="C59" s="124">
        <v>2</v>
      </c>
      <c r="D59" s="124">
        <v>50</v>
      </c>
      <c r="E59" s="458">
        <v>100</v>
      </c>
      <c r="F59" s="153"/>
      <c r="G59" s="2"/>
    </row>
    <row r="60" spans="1:7" ht="15" customHeight="1" x14ac:dyDescent="0.3">
      <c r="A60" s="25" t="s">
        <v>60</v>
      </c>
      <c r="B60" s="124">
        <v>4</v>
      </c>
      <c r="C60" s="124">
        <v>9</v>
      </c>
      <c r="D60" s="124">
        <v>44</v>
      </c>
      <c r="E60" s="458">
        <v>100</v>
      </c>
      <c r="F60" s="153"/>
      <c r="G60" s="2"/>
    </row>
    <row r="61" spans="1:7" ht="15" customHeight="1" x14ac:dyDescent="0.3">
      <c r="A61" s="25" t="s">
        <v>61</v>
      </c>
      <c r="B61" s="116">
        <v>65</v>
      </c>
      <c r="C61" s="116">
        <v>130</v>
      </c>
      <c r="D61" s="116">
        <v>50</v>
      </c>
      <c r="E61" s="460">
        <v>100</v>
      </c>
      <c r="F61" s="154"/>
      <c r="G61" s="2"/>
    </row>
    <row r="62" spans="1:7" ht="15" customHeight="1" x14ac:dyDescent="0.3">
      <c r="A62" s="25" t="s">
        <v>62</v>
      </c>
      <c r="B62" s="116">
        <v>10</v>
      </c>
      <c r="C62" s="116">
        <v>20</v>
      </c>
      <c r="D62" s="116">
        <v>50</v>
      </c>
      <c r="E62" s="460">
        <v>100</v>
      </c>
      <c r="F62" s="113"/>
      <c r="G62" s="2"/>
    </row>
    <row r="63" spans="1:7" ht="15" customHeight="1" x14ac:dyDescent="0.3">
      <c r="A63" s="61" t="s">
        <v>63</v>
      </c>
      <c r="B63" s="124">
        <v>5</v>
      </c>
      <c r="C63" s="124">
        <v>5</v>
      </c>
      <c r="D63" s="463">
        <v>100</v>
      </c>
      <c r="E63" s="464">
        <v>100</v>
      </c>
      <c r="F63" s="175"/>
      <c r="G63" s="2"/>
    </row>
    <row r="64" spans="1:7" ht="15" customHeight="1" x14ac:dyDescent="0.3">
      <c r="A64" s="25" t="s">
        <v>64</v>
      </c>
      <c r="B64" s="124">
        <v>4</v>
      </c>
      <c r="C64" s="124">
        <v>4</v>
      </c>
      <c r="D64" s="124">
        <v>100</v>
      </c>
      <c r="E64" s="124">
        <v>100</v>
      </c>
      <c r="F64" s="51"/>
      <c r="G64" s="2"/>
    </row>
    <row r="65" spans="1:7" ht="15" customHeight="1" x14ac:dyDescent="0.3">
      <c r="A65" s="35" t="s">
        <v>65</v>
      </c>
      <c r="B65" s="465">
        <f>SUM(B5:B64)</f>
        <v>492</v>
      </c>
      <c r="C65" s="465">
        <f>SUM(C5:C64)</f>
        <v>748</v>
      </c>
      <c r="D65" s="466"/>
      <c r="E65" s="466"/>
      <c r="F65" s="126"/>
      <c r="G65" s="2"/>
    </row>
    <row r="67" spans="1:7" ht="15" customHeight="1" x14ac:dyDescent="0.3">
      <c r="B67" s="1"/>
    </row>
  </sheetData>
  <mergeCells count="6">
    <mergeCell ref="A2:A4"/>
    <mergeCell ref="B2:E2"/>
    <mergeCell ref="A1:F1"/>
    <mergeCell ref="B3:C3"/>
    <mergeCell ref="D3:E3"/>
    <mergeCell ref="F2:F4"/>
  </mergeCells>
  <pageMargins left="0.7" right="0.7" top="0.75" bottom="0.75" header="0.3" footer="0.3"/>
  <pageSetup paperSize="5" orientation="portrait" horizontalDpi="0"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67"/>
  <sheetViews>
    <sheetView topLeftCell="A37" workbookViewId="0">
      <selection activeCell="K63" sqref="K63"/>
    </sheetView>
  </sheetViews>
  <sheetFormatPr defaultRowHeight="15" customHeight="1" x14ac:dyDescent="0.3"/>
  <cols>
    <col min="1" max="1" width="28.33203125" customWidth="1"/>
    <col min="2" max="2" width="16.6640625" customWidth="1"/>
    <col min="3" max="3" width="17.109375" customWidth="1"/>
    <col min="4" max="4" width="13.33203125" customWidth="1"/>
    <col min="5" max="5" width="18.88671875" customWidth="1"/>
    <col min="6" max="6" width="19" customWidth="1"/>
  </cols>
  <sheetData>
    <row r="1" spans="1:7" ht="26.4" customHeight="1" thickBot="1" x14ac:dyDescent="0.35">
      <c r="A1" s="482" t="s">
        <v>66</v>
      </c>
      <c r="B1" s="482"/>
      <c r="C1" s="482"/>
      <c r="D1" s="482"/>
      <c r="E1" s="482"/>
      <c r="F1" s="483"/>
    </row>
    <row r="2" spans="1:7" ht="33.75" customHeight="1" thickBot="1" x14ac:dyDescent="0.35">
      <c r="A2" s="479" t="s">
        <v>1</v>
      </c>
      <c r="B2" s="542" t="s">
        <v>300</v>
      </c>
      <c r="C2" s="586"/>
      <c r="D2" s="587"/>
      <c r="E2" s="588"/>
      <c r="F2" s="589" t="s">
        <v>3</v>
      </c>
    </row>
    <row r="3" spans="1:7" ht="66.75" customHeight="1" thickBot="1" x14ac:dyDescent="0.35">
      <c r="A3" s="480"/>
      <c r="B3" s="542" t="s">
        <v>303</v>
      </c>
      <c r="C3" s="543"/>
      <c r="D3" s="542" t="s">
        <v>304</v>
      </c>
      <c r="E3" s="543"/>
      <c r="F3" s="545"/>
    </row>
    <row r="4" spans="1:7" ht="31.5" customHeight="1" thickBot="1" x14ac:dyDescent="0.35">
      <c r="A4" s="481"/>
      <c r="B4" s="101" t="s">
        <v>89</v>
      </c>
      <c r="C4" s="453" t="s">
        <v>5</v>
      </c>
      <c r="D4" s="101" t="s">
        <v>89</v>
      </c>
      <c r="E4" s="453" t="s">
        <v>5</v>
      </c>
      <c r="F4" s="546"/>
      <c r="G4" s="2"/>
    </row>
    <row r="5" spans="1:7" ht="15" customHeight="1" x14ac:dyDescent="0.3">
      <c r="A5" s="60" t="s">
        <v>6</v>
      </c>
      <c r="B5" s="44">
        <v>1</v>
      </c>
      <c r="C5" s="46">
        <v>2</v>
      </c>
      <c r="D5" s="46">
        <v>33</v>
      </c>
      <c r="E5" s="53">
        <v>67</v>
      </c>
      <c r="F5" s="156"/>
      <c r="G5" s="2"/>
    </row>
    <row r="6" spans="1:7" ht="15" customHeight="1" x14ac:dyDescent="0.3">
      <c r="A6" s="25" t="s">
        <v>7</v>
      </c>
      <c r="B6" s="20">
        <v>4</v>
      </c>
      <c r="C6" s="20">
        <v>5</v>
      </c>
      <c r="D6" s="20">
        <v>80</v>
      </c>
      <c r="E6" s="54">
        <v>100</v>
      </c>
      <c r="F6" s="153"/>
      <c r="G6" s="2"/>
    </row>
    <row r="7" spans="1:7" ht="15" customHeight="1" x14ac:dyDescent="0.3">
      <c r="A7" s="25" t="s">
        <v>8</v>
      </c>
      <c r="B7" s="20">
        <v>2</v>
      </c>
      <c r="C7" s="20">
        <v>3</v>
      </c>
      <c r="D7" s="20">
        <v>40</v>
      </c>
      <c r="E7" s="54">
        <v>60</v>
      </c>
      <c r="F7" s="153"/>
      <c r="G7" s="2"/>
    </row>
    <row r="8" spans="1:7" ht="15" customHeight="1" x14ac:dyDescent="0.3">
      <c r="A8" s="25" t="s">
        <v>9</v>
      </c>
      <c r="B8" s="20">
        <v>1</v>
      </c>
      <c r="C8" s="20">
        <v>3</v>
      </c>
      <c r="D8" s="20">
        <v>33</v>
      </c>
      <c r="E8" s="54">
        <v>100</v>
      </c>
      <c r="F8" s="153"/>
      <c r="G8" s="2"/>
    </row>
    <row r="9" spans="1:7" ht="15" customHeight="1" x14ac:dyDescent="0.3">
      <c r="A9" s="25" t="s">
        <v>10</v>
      </c>
      <c r="B9" s="20">
        <v>0</v>
      </c>
      <c r="C9" s="20">
        <v>0</v>
      </c>
      <c r="D9" s="20">
        <v>0</v>
      </c>
      <c r="E9" s="54">
        <v>0</v>
      </c>
      <c r="F9" s="153"/>
      <c r="G9" s="2"/>
    </row>
    <row r="10" spans="1:7" ht="15" customHeight="1" x14ac:dyDescent="0.3">
      <c r="A10" s="25" t="s">
        <v>11</v>
      </c>
      <c r="B10" s="20">
        <v>0</v>
      </c>
      <c r="C10" s="20">
        <v>2</v>
      </c>
      <c r="D10" s="20">
        <v>0</v>
      </c>
      <c r="E10" s="54">
        <v>100</v>
      </c>
      <c r="F10" s="153"/>
      <c r="G10" s="2"/>
    </row>
    <row r="11" spans="1:7" ht="15" customHeight="1" x14ac:dyDescent="0.3">
      <c r="A11" s="25" t="s">
        <v>12</v>
      </c>
      <c r="B11" s="20">
        <v>1</v>
      </c>
      <c r="C11" s="20">
        <v>3</v>
      </c>
      <c r="D11" s="20">
        <v>33</v>
      </c>
      <c r="E11" s="54">
        <v>100</v>
      </c>
      <c r="F11" s="153"/>
      <c r="G11" s="2"/>
    </row>
    <row r="12" spans="1:7" ht="15" customHeight="1" x14ac:dyDescent="0.3">
      <c r="A12" s="25" t="s">
        <v>13</v>
      </c>
      <c r="B12" s="20">
        <v>1</v>
      </c>
      <c r="C12" s="20">
        <v>3</v>
      </c>
      <c r="D12" s="20">
        <v>33</v>
      </c>
      <c r="E12" s="54">
        <v>100</v>
      </c>
      <c r="F12" s="153"/>
      <c r="G12" s="2"/>
    </row>
    <row r="13" spans="1:7" ht="15" customHeight="1" x14ac:dyDescent="0.3">
      <c r="A13" s="25" t="s">
        <v>14</v>
      </c>
      <c r="B13" s="20">
        <v>4</v>
      </c>
      <c r="C13" s="20">
        <v>4</v>
      </c>
      <c r="D13" s="20">
        <v>80</v>
      </c>
      <c r="E13" s="54">
        <v>100</v>
      </c>
      <c r="F13" s="153"/>
      <c r="G13" s="2"/>
    </row>
    <row r="14" spans="1:7" ht="15" customHeight="1" x14ac:dyDescent="0.3">
      <c r="A14" s="25" t="s">
        <v>15</v>
      </c>
      <c r="B14" s="20">
        <v>2</v>
      </c>
      <c r="C14" s="20">
        <v>4</v>
      </c>
      <c r="D14" s="20">
        <v>50</v>
      </c>
      <c r="E14" s="54">
        <v>100</v>
      </c>
      <c r="F14" s="153"/>
      <c r="G14" s="2"/>
    </row>
    <row r="15" spans="1:7" ht="15" customHeight="1" x14ac:dyDescent="0.3">
      <c r="A15" s="25" t="s">
        <v>16</v>
      </c>
      <c r="B15" s="20">
        <v>0</v>
      </c>
      <c r="C15" s="20">
        <v>1</v>
      </c>
      <c r="D15" s="20">
        <v>0</v>
      </c>
      <c r="E15" s="54">
        <v>33</v>
      </c>
      <c r="F15" s="153"/>
      <c r="G15" s="2"/>
    </row>
    <row r="16" spans="1:7" ht="15" customHeight="1" x14ac:dyDescent="0.3">
      <c r="A16" s="25" t="s">
        <v>17</v>
      </c>
      <c r="B16" s="20">
        <v>2</v>
      </c>
      <c r="C16" s="20">
        <v>3</v>
      </c>
      <c r="D16" s="20">
        <v>67</v>
      </c>
      <c r="E16" s="54">
        <v>100</v>
      </c>
      <c r="F16" s="153"/>
      <c r="G16" s="2"/>
    </row>
    <row r="17" spans="1:7" ht="15" customHeight="1" x14ac:dyDescent="0.3">
      <c r="A17" s="25" t="s">
        <v>18</v>
      </c>
      <c r="B17" s="20">
        <v>3</v>
      </c>
      <c r="C17" s="20">
        <v>3</v>
      </c>
      <c r="D17" s="20">
        <v>100</v>
      </c>
      <c r="E17" s="54">
        <v>100</v>
      </c>
      <c r="F17" s="153"/>
      <c r="G17" s="2"/>
    </row>
    <row r="18" spans="1:7" ht="15" customHeight="1" x14ac:dyDescent="0.3">
      <c r="A18" s="25" t="s">
        <v>19</v>
      </c>
      <c r="B18" s="20">
        <v>3</v>
      </c>
      <c r="C18" s="20">
        <v>3</v>
      </c>
      <c r="D18" s="20">
        <v>100</v>
      </c>
      <c r="E18" s="54">
        <v>100</v>
      </c>
      <c r="F18" s="153"/>
      <c r="G18" s="2"/>
    </row>
    <row r="19" spans="1:7" ht="15" customHeight="1" x14ac:dyDescent="0.3">
      <c r="A19" s="25" t="s">
        <v>20</v>
      </c>
      <c r="B19" s="331">
        <v>4</v>
      </c>
      <c r="C19" s="332">
        <v>8</v>
      </c>
      <c r="D19" s="20">
        <v>50</v>
      </c>
      <c r="E19" s="54">
        <v>100</v>
      </c>
      <c r="F19" s="153"/>
      <c r="G19" s="2"/>
    </row>
    <row r="20" spans="1:7" ht="15" customHeight="1" x14ac:dyDescent="0.3">
      <c r="A20" s="61" t="s">
        <v>21</v>
      </c>
      <c r="B20" s="20">
        <v>3</v>
      </c>
      <c r="C20" s="20">
        <v>7</v>
      </c>
      <c r="D20" s="20">
        <v>43</v>
      </c>
      <c r="E20" s="54">
        <v>100</v>
      </c>
      <c r="F20" s="153"/>
      <c r="G20" s="2"/>
    </row>
    <row r="21" spans="1:7" ht="15" customHeight="1" x14ac:dyDescent="0.3">
      <c r="A21" s="25" t="s">
        <v>22</v>
      </c>
      <c r="B21" s="20">
        <v>1</v>
      </c>
      <c r="C21" s="20">
        <v>2</v>
      </c>
      <c r="D21" s="20">
        <v>100</v>
      </c>
      <c r="E21" s="54">
        <v>100</v>
      </c>
      <c r="F21" s="153"/>
      <c r="G21" s="2"/>
    </row>
    <row r="22" spans="1:7" ht="15" customHeight="1" x14ac:dyDescent="0.3">
      <c r="A22" s="25" t="s">
        <v>23</v>
      </c>
      <c r="B22" s="20">
        <v>2</v>
      </c>
      <c r="C22" s="20">
        <v>5</v>
      </c>
      <c r="D22" s="20">
        <v>100</v>
      </c>
      <c r="E22" s="54">
        <v>100</v>
      </c>
      <c r="F22" s="153"/>
      <c r="G22" s="2"/>
    </row>
    <row r="23" spans="1:7" ht="15" customHeight="1" x14ac:dyDescent="0.3">
      <c r="A23" s="25" t="s">
        <v>24</v>
      </c>
      <c r="B23" s="20">
        <v>2</v>
      </c>
      <c r="C23" s="20">
        <v>2</v>
      </c>
      <c r="D23" s="20">
        <v>100</v>
      </c>
      <c r="E23" s="54">
        <v>100</v>
      </c>
      <c r="F23" s="153"/>
      <c r="G23" s="2"/>
    </row>
    <row r="24" spans="1:7" ht="15" customHeight="1" x14ac:dyDescent="0.3">
      <c r="A24" s="25" t="s">
        <v>25</v>
      </c>
      <c r="B24" s="20">
        <v>1</v>
      </c>
      <c r="C24" s="20">
        <v>2</v>
      </c>
      <c r="D24" s="20">
        <v>33</v>
      </c>
      <c r="E24" s="54">
        <v>67</v>
      </c>
      <c r="F24" s="153"/>
      <c r="G24" s="2"/>
    </row>
    <row r="25" spans="1:7" ht="15" customHeight="1" x14ac:dyDescent="0.3">
      <c r="A25" s="25" t="s">
        <v>26</v>
      </c>
      <c r="B25" s="20">
        <v>3</v>
      </c>
      <c r="C25" s="20">
        <v>9</v>
      </c>
      <c r="D25" s="20">
        <v>33</v>
      </c>
      <c r="E25" s="54">
        <v>100</v>
      </c>
      <c r="F25" s="153"/>
      <c r="G25" s="2"/>
    </row>
    <row r="26" spans="1:7" ht="15" customHeight="1" x14ac:dyDescent="0.3">
      <c r="A26" s="25" t="s">
        <v>27</v>
      </c>
      <c r="B26" s="20">
        <v>5</v>
      </c>
      <c r="C26" s="20">
        <v>5</v>
      </c>
      <c r="D26" s="20">
        <v>100</v>
      </c>
      <c r="E26" s="54">
        <v>100</v>
      </c>
      <c r="F26" s="153"/>
      <c r="G26" s="2"/>
    </row>
    <row r="27" spans="1:7" ht="15" customHeight="1" x14ac:dyDescent="0.3">
      <c r="A27" s="25" t="s">
        <v>28</v>
      </c>
      <c r="B27" s="20">
        <v>2</v>
      </c>
      <c r="C27" s="20">
        <v>2</v>
      </c>
      <c r="D27" s="20">
        <v>100</v>
      </c>
      <c r="E27" s="54">
        <v>100</v>
      </c>
      <c r="F27" s="153"/>
      <c r="G27" s="2"/>
    </row>
    <row r="28" spans="1:7" ht="15" customHeight="1" x14ac:dyDescent="0.3">
      <c r="A28" s="25" t="s">
        <v>29</v>
      </c>
      <c r="B28" s="20">
        <v>2</v>
      </c>
      <c r="C28" s="20">
        <v>2</v>
      </c>
      <c r="D28" s="20">
        <v>100</v>
      </c>
      <c r="E28" s="54">
        <v>100</v>
      </c>
      <c r="F28" s="153"/>
      <c r="G28" s="2"/>
    </row>
    <row r="29" spans="1:7" ht="15" customHeight="1" x14ac:dyDescent="0.3">
      <c r="A29" s="25" t="s">
        <v>30</v>
      </c>
      <c r="B29" s="20">
        <v>11</v>
      </c>
      <c r="C29" s="20">
        <v>11</v>
      </c>
      <c r="D29" s="20">
        <v>100</v>
      </c>
      <c r="E29" s="54">
        <v>100</v>
      </c>
      <c r="F29" s="153"/>
      <c r="G29" s="2"/>
    </row>
    <row r="30" spans="1:7" ht="15" customHeight="1" x14ac:dyDescent="0.3">
      <c r="A30" s="25" t="s">
        <v>31</v>
      </c>
      <c r="B30" s="20">
        <v>1</v>
      </c>
      <c r="C30" s="20">
        <v>2</v>
      </c>
      <c r="D30" s="20">
        <v>25</v>
      </c>
      <c r="E30" s="54">
        <v>50</v>
      </c>
      <c r="F30" s="153"/>
      <c r="G30" s="2"/>
    </row>
    <row r="31" spans="1:7" ht="15" customHeight="1" x14ac:dyDescent="0.3">
      <c r="A31" s="25" t="s">
        <v>32</v>
      </c>
      <c r="B31" s="20">
        <v>0</v>
      </c>
      <c r="C31" s="20">
        <v>0</v>
      </c>
      <c r="D31" s="20">
        <v>0</v>
      </c>
      <c r="E31" s="54">
        <v>0</v>
      </c>
      <c r="F31" s="153"/>
      <c r="G31" s="2"/>
    </row>
    <row r="32" spans="1:7" ht="15" customHeight="1" x14ac:dyDescent="0.3">
      <c r="A32" s="25" t="s">
        <v>33</v>
      </c>
      <c r="B32" s="40">
        <v>0</v>
      </c>
      <c r="C32" s="40">
        <v>0</v>
      </c>
      <c r="D32" s="40">
        <v>0</v>
      </c>
      <c r="E32" s="55">
        <v>0</v>
      </c>
      <c r="F32" s="154"/>
      <c r="G32" s="2"/>
    </row>
    <row r="33" spans="1:7" ht="15" customHeight="1" x14ac:dyDescent="0.3">
      <c r="A33" s="25" t="s">
        <v>34</v>
      </c>
      <c r="B33" s="20">
        <v>1</v>
      </c>
      <c r="C33" s="20">
        <v>1</v>
      </c>
      <c r="D33" s="20">
        <v>100</v>
      </c>
      <c r="E33" s="54">
        <v>100</v>
      </c>
      <c r="F33" s="153"/>
      <c r="G33" s="2"/>
    </row>
    <row r="34" spans="1:7" ht="15" customHeight="1" x14ac:dyDescent="0.3">
      <c r="A34" s="25" t="s">
        <v>35</v>
      </c>
      <c r="B34" s="20">
        <v>3</v>
      </c>
      <c r="C34" s="20">
        <v>3</v>
      </c>
      <c r="D34" s="20">
        <v>100</v>
      </c>
      <c r="E34" s="54">
        <v>100</v>
      </c>
      <c r="F34" s="153"/>
      <c r="G34" s="2"/>
    </row>
    <row r="35" spans="1:7" ht="15" customHeight="1" x14ac:dyDescent="0.3">
      <c r="A35" s="25" t="s">
        <v>36</v>
      </c>
      <c r="B35" s="20">
        <v>1</v>
      </c>
      <c r="C35" s="20">
        <v>2</v>
      </c>
      <c r="D35" s="20">
        <v>100</v>
      </c>
      <c r="E35" s="54">
        <v>100</v>
      </c>
      <c r="F35" s="153"/>
      <c r="G35" s="2"/>
    </row>
    <row r="36" spans="1:7" ht="15" customHeight="1" x14ac:dyDescent="0.3">
      <c r="A36" s="25" t="s">
        <v>37</v>
      </c>
      <c r="B36" s="20">
        <v>4</v>
      </c>
      <c r="C36" s="20">
        <v>9</v>
      </c>
      <c r="D36" s="20">
        <v>44</v>
      </c>
      <c r="E36" s="125">
        <v>100</v>
      </c>
      <c r="F36" s="153"/>
      <c r="G36" s="2"/>
    </row>
    <row r="37" spans="1:7" ht="15" customHeight="1" x14ac:dyDescent="0.3">
      <c r="A37" s="25" t="s">
        <v>38</v>
      </c>
      <c r="B37" s="20">
        <v>3</v>
      </c>
      <c r="C37" s="20">
        <v>3</v>
      </c>
      <c r="D37" s="20">
        <v>100</v>
      </c>
      <c r="E37" s="54">
        <v>100</v>
      </c>
      <c r="F37" s="147"/>
      <c r="G37" s="2"/>
    </row>
    <row r="38" spans="1:7" ht="15" customHeight="1" x14ac:dyDescent="0.3">
      <c r="A38" s="25" t="s">
        <v>39</v>
      </c>
      <c r="B38" s="20">
        <v>3</v>
      </c>
      <c r="C38" s="20">
        <v>3</v>
      </c>
      <c r="D38" s="20">
        <v>100</v>
      </c>
      <c r="E38" s="53">
        <v>100</v>
      </c>
      <c r="F38" s="153"/>
      <c r="G38" s="2"/>
    </row>
    <row r="39" spans="1:7" ht="15" customHeight="1" x14ac:dyDescent="0.3">
      <c r="A39" s="25" t="s">
        <v>40</v>
      </c>
      <c r="B39" s="20">
        <v>3</v>
      </c>
      <c r="C39" s="20">
        <v>3</v>
      </c>
      <c r="D39" s="20">
        <v>100</v>
      </c>
      <c r="E39" s="54">
        <v>100</v>
      </c>
      <c r="F39" s="153"/>
      <c r="G39" s="2"/>
    </row>
    <row r="40" spans="1:7" ht="15" customHeight="1" x14ac:dyDescent="0.3">
      <c r="A40" s="25" t="s">
        <v>41</v>
      </c>
      <c r="B40" s="20">
        <v>2</v>
      </c>
      <c r="C40" s="20">
        <v>3</v>
      </c>
      <c r="D40" s="20">
        <v>67</v>
      </c>
      <c r="E40" s="54">
        <v>100</v>
      </c>
      <c r="F40" s="153"/>
      <c r="G40" s="2"/>
    </row>
    <row r="41" spans="1:7" ht="15" customHeight="1" x14ac:dyDescent="0.3">
      <c r="A41" s="25" t="s">
        <v>42</v>
      </c>
      <c r="B41" s="20">
        <v>5</v>
      </c>
      <c r="C41" s="20">
        <v>5</v>
      </c>
      <c r="D41" s="20">
        <v>100</v>
      </c>
      <c r="E41" s="54">
        <v>100</v>
      </c>
      <c r="F41" s="21"/>
      <c r="G41" s="2"/>
    </row>
    <row r="42" spans="1:7" ht="15" customHeight="1" x14ac:dyDescent="0.3">
      <c r="A42" s="25" t="s">
        <v>43</v>
      </c>
      <c r="B42" s="20">
        <v>4</v>
      </c>
      <c r="C42" s="20">
        <v>4</v>
      </c>
      <c r="D42" s="20">
        <v>100</v>
      </c>
      <c r="E42" s="54">
        <v>100</v>
      </c>
      <c r="F42" s="153"/>
      <c r="G42" s="2"/>
    </row>
    <row r="43" spans="1:7" ht="15" customHeight="1" x14ac:dyDescent="0.3">
      <c r="A43" s="25" t="s">
        <v>44</v>
      </c>
      <c r="B43" s="20">
        <v>1</v>
      </c>
      <c r="C43" s="20">
        <v>1</v>
      </c>
      <c r="D43" s="20">
        <v>100</v>
      </c>
      <c r="E43" s="54">
        <v>100</v>
      </c>
      <c r="F43" s="153"/>
      <c r="G43" s="2"/>
    </row>
    <row r="44" spans="1:7" ht="15" customHeight="1" x14ac:dyDescent="0.3">
      <c r="A44" s="25" t="s">
        <v>45</v>
      </c>
      <c r="B44" s="40">
        <v>3</v>
      </c>
      <c r="C44" s="40">
        <v>3</v>
      </c>
      <c r="D44" s="40">
        <v>100</v>
      </c>
      <c r="E44" s="55">
        <v>100</v>
      </c>
      <c r="F44" s="154"/>
      <c r="G44" s="2"/>
    </row>
    <row r="45" spans="1:7" ht="15" customHeight="1" x14ac:dyDescent="0.3">
      <c r="A45" s="25" t="s">
        <v>46</v>
      </c>
      <c r="B45" s="20">
        <v>1</v>
      </c>
      <c r="C45" s="20">
        <v>1</v>
      </c>
      <c r="D45" s="20">
        <v>100</v>
      </c>
      <c r="E45" s="54">
        <v>100</v>
      </c>
      <c r="F45" s="153"/>
      <c r="G45" s="2"/>
    </row>
    <row r="46" spans="1:7" ht="15" customHeight="1" x14ac:dyDescent="0.3">
      <c r="A46" s="25" t="s">
        <v>47</v>
      </c>
      <c r="B46" s="20">
        <v>4</v>
      </c>
      <c r="C46" s="20">
        <v>4</v>
      </c>
      <c r="D46" s="135">
        <v>100</v>
      </c>
      <c r="E46" s="134">
        <v>100</v>
      </c>
      <c r="F46" s="153"/>
      <c r="G46" s="2"/>
    </row>
    <row r="47" spans="1:7" ht="15" customHeight="1" x14ac:dyDescent="0.3">
      <c r="A47" s="25" t="s">
        <v>48</v>
      </c>
      <c r="B47" s="20">
        <v>4</v>
      </c>
      <c r="C47" s="20">
        <v>4</v>
      </c>
      <c r="D47" s="20">
        <v>100</v>
      </c>
      <c r="E47" s="54">
        <v>100</v>
      </c>
      <c r="F47" s="153"/>
      <c r="G47" s="2"/>
    </row>
    <row r="48" spans="1:7" ht="15" customHeight="1" x14ac:dyDescent="0.3">
      <c r="A48" s="25" t="s">
        <v>49</v>
      </c>
      <c r="B48" s="20">
        <v>6</v>
      </c>
      <c r="C48" s="20">
        <v>11</v>
      </c>
      <c r="D48" s="20">
        <v>55</v>
      </c>
      <c r="E48" s="54">
        <v>100</v>
      </c>
      <c r="F48" s="153"/>
      <c r="G48" s="2"/>
    </row>
    <row r="49" spans="1:7" ht="15" customHeight="1" x14ac:dyDescent="0.3">
      <c r="A49" s="25" t="s">
        <v>69</v>
      </c>
      <c r="B49" s="20">
        <v>1</v>
      </c>
      <c r="C49" s="20">
        <v>2</v>
      </c>
      <c r="D49" s="20">
        <v>50</v>
      </c>
      <c r="E49" s="54">
        <v>100</v>
      </c>
      <c r="F49" s="153"/>
      <c r="G49" s="2"/>
    </row>
    <row r="50" spans="1:7" ht="15" customHeight="1" x14ac:dyDescent="0.3">
      <c r="A50" s="25" t="s">
        <v>50</v>
      </c>
      <c r="B50" s="20">
        <v>3</v>
      </c>
      <c r="C50" s="20">
        <v>3</v>
      </c>
      <c r="D50" s="20">
        <v>100</v>
      </c>
      <c r="E50" s="54">
        <v>100</v>
      </c>
      <c r="F50" s="153"/>
      <c r="G50" s="2"/>
    </row>
    <row r="51" spans="1:7" ht="15" customHeight="1" x14ac:dyDescent="0.3">
      <c r="A51" s="25" t="s">
        <v>51</v>
      </c>
      <c r="B51" s="20">
        <v>2</v>
      </c>
      <c r="C51" s="20">
        <v>4</v>
      </c>
      <c r="D51" s="20">
        <v>50</v>
      </c>
      <c r="E51" s="54">
        <v>100</v>
      </c>
      <c r="F51" s="153"/>
      <c r="G51" s="2"/>
    </row>
    <row r="52" spans="1:7" ht="15" customHeight="1" x14ac:dyDescent="0.3">
      <c r="A52" s="25" t="s">
        <v>52</v>
      </c>
      <c r="B52" s="20">
        <v>1</v>
      </c>
      <c r="C52" s="20">
        <v>1</v>
      </c>
      <c r="D52" s="20">
        <v>100</v>
      </c>
      <c r="E52" s="54">
        <v>100</v>
      </c>
      <c r="F52" s="153"/>
      <c r="G52" s="2"/>
    </row>
    <row r="53" spans="1:7" ht="15" customHeight="1" x14ac:dyDescent="0.3">
      <c r="A53" s="25" t="s">
        <v>53</v>
      </c>
      <c r="B53" s="20">
        <v>3</v>
      </c>
      <c r="C53" s="20">
        <v>3</v>
      </c>
      <c r="D53" s="20">
        <v>100</v>
      </c>
      <c r="E53" s="54">
        <v>100</v>
      </c>
      <c r="F53" s="153"/>
      <c r="G53" s="2"/>
    </row>
    <row r="54" spans="1:7" ht="15" customHeight="1" x14ac:dyDescent="0.3">
      <c r="A54" s="25" t="s">
        <v>54</v>
      </c>
      <c r="B54" s="20">
        <v>3</v>
      </c>
      <c r="C54" s="20">
        <v>3</v>
      </c>
      <c r="D54" s="20">
        <v>100</v>
      </c>
      <c r="E54" s="54">
        <v>100</v>
      </c>
      <c r="F54" s="153"/>
      <c r="G54" s="2"/>
    </row>
    <row r="55" spans="1:7" ht="15" customHeight="1" x14ac:dyDescent="0.3">
      <c r="A55" s="25" t="s">
        <v>55</v>
      </c>
      <c r="B55" s="20">
        <v>0</v>
      </c>
      <c r="C55" s="20">
        <v>4</v>
      </c>
      <c r="D55" s="20">
        <v>100</v>
      </c>
      <c r="E55" s="54">
        <v>100</v>
      </c>
      <c r="F55" s="153"/>
      <c r="G55" s="2"/>
    </row>
    <row r="56" spans="1:7" ht="15" customHeight="1" x14ac:dyDescent="0.3">
      <c r="A56" s="25" t="s">
        <v>56</v>
      </c>
      <c r="B56" s="20">
        <v>4</v>
      </c>
      <c r="C56" s="20">
        <v>4</v>
      </c>
      <c r="D56" s="20">
        <v>100</v>
      </c>
      <c r="E56" s="54">
        <v>100</v>
      </c>
      <c r="F56" s="153"/>
      <c r="G56" s="2"/>
    </row>
    <row r="57" spans="1:7" ht="15" customHeight="1" x14ac:dyDescent="0.3">
      <c r="A57" s="25" t="s">
        <v>57</v>
      </c>
      <c r="B57" s="20">
        <v>2</v>
      </c>
      <c r="C57" s="20">
        <v>4</v>
      </c>
      <c r="D57" s="20">
        <v>50</v>
      </c>
      <c r="E57" s="54">
        <v>100</v>
      </c>
      <c r="F57" s="153"/>
      <c r="G57" s="2"/>
    </row>
    <row r="58" spans="1:7" ht="15" customHeight="1" x14ac:dyDescent="0.3">
      <c r="A58" s="25" t="s">
        <v>58</v>
      </c>
      <c r="B58" s="20">
        <v>2</v>
      </c>
      <c r="C58" s="20">
        <v>2</v>
      </c>
      <c r="D58" s="20">
        <v>100</v>
      </c>
      <c r="E58" s="54">
        <v>100</v>
      </c>
      <c r="F58" s="153"/>
      <c r="G58" s="2"/>
    </row>
    <row r="59" spans="1:7" ht="15" customHeight="1" x14ac:dyDescent="0.3">
      <c r="A59" s="25" t="s">
        <v>59</v>
      </c>
      <c r="B59" s="20">
        <v>1</v>
      </c>
      <c r="C59" s="20">
        <v>2</v>
      </c>
      <c r="D59" s="20">
        <v>50</v>
      </c>
      <c r="E59" s="54">
        <v>100</v>
      </c>
      <c r="F59" s="153"/>
      <c r="G59" s="2"/>
    </row>
    <row r="60" spans="1:7" ht="15" customHeight="1" x14ac:dyDescent="0.3">
      <c r="A60" s="25" t="s">
        <v>60</v>
      </c>
      <c r="B60" s="20">
        <v>2</v>
      </c>
      <c r="C60" s="20">
        <v>4</v>
      </c>
      <c r="D60" s="20">
        <v>50</v>
      </c>
      <c r="E60" s="54">
        <v>100</v>
      </c>
      <c r="F60" s="153"/>
      <c r="G60" s="2"/>
    </row>
    <row r="61" spans="1:7" ht="15" customHeight="1" x14ac:dyDescent="0.3">
      <c r="A61" s="25" t="s">
        <v>61</v>
      </c>
      <c r="B61" s="40">
        <v>16</v>
      </c>
      <c r="C61" s="40">
        <v>32</v>
      </c>
      <c r="D61" s="119">
        <v>50</v>
      </c>
      <c r="E61" s="55">
        <v>100</v>
      </c>
      <c r="F61" s="68"/>
      <c r="G61" s="2"/>
    </row>
    <row r="62" spans="1:7" ht="15" customHeight="1" x14ac:dyDescent="0.3">
      <c r="A62" s="25" t="s">
        <v>62</v>
      </c>
      <c r="B62" s="40">
        <v>6</v>
      </c>
      <c r="C62" s="40">
        <v>11</v>
      </c>
      <c r="D62" s="40">
        <v>50</v>
      </c>
      <c r="E62" s="55">
        <v>100</v>
      </c>
      <c r="F62" s="88"/>
      <c r="G62" s="2"/>
    </row>
    <row r="63" spans="1:7" ht="15" customHeight="1" x14ac:dyDescent="0.3">
      <c r="A63" s="61" t="s">
        <v>63</v>
      </c>
      <c r="B63" s="20">
        <v>2</v>
      </c>
      <c r="C63" s="20">
        <v>2</v>
      </c>
      <c r="D63" s="329">
        <v>100</v>
      </c>
      <c r="E63" s="330">
        <v>100</v>
      </c>
      <c r="F63" s="175"/>
      <c r="G63" s="2"/>
    </row>
    <row r="64" spans="1:7" ht="15" customHeight="1" x14ac:dyDescent="0.3">
      <c r="A64" s="25" t="s">
        <v>64</v>
      </c>
      <c r="B64" s="20">
        <v>2</v>
      </c>
      <c r="C64" s="20">
        <v>2</v>
      </c>
      <c r="D64" s="20">
        <v>100</v>
      </c>
      <c r="E64" s="20">
        <v>100</v>
      </c>
      <c r="F64" s="51"/>
      <c r="G64" s="2"/>
    </row>
    <row r="65" spans="1:7" ht="15" customHeight="1" x14ac:dyDescent="0.3">
      <c r="A65" s="35" t="s">
        <v>65</v>
      </c>
      <c r="B65" s="23">
        <f>SUM(B5:B64)</f>
        <v>159</v>
      </c>
      <c r="C65" s="23">
        <f>SUM(C5:C64)</f>
        <v>239</v>
      </c>
      <c r="D65" s="126"/>
      <c r="E65" s="126"/>
      <c r="F65" s="126"/>
      <c r="G65" s="2"/>
    </row>
    <row r="66" spans="1:7" ht="15" customHeight="1" x14ac:dyDescent="0.3">
      <c r="D66" s="2"/>
      <c r="E66" s="2"/>
    </row>
    <row r="67" spans="1:7" ht="15.6" x14ac:dyDescent="0.3">
      <c r="B67" s="1"/>
    </row>
  </sheetData>
  <mergeCells count="6">
    <mergeCell ref="A1:F1"/>
    <mergeCell ref="A2:A4"/>
    <mergeCell ref="B2:E2"/>
    <mergeCell ref="B3:C3"/>
    <mergeCell ref="D3:E3"/>
    <mergeCell ref="F2:F4"/>
  </mergeCells>
  <pageMargins left="0.7" right="0.7" top="0.75" bottom="0.75" header="0.3" footer="0.3"/>
  <pageSetup paperSize="5" orientation="portrait" horizontalDpi="0"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T67"/>
  <sheetViews>
    <sheetView topLeftCell="A49" workbookViewId="0">
      <selection activeCell="L6" sqref="L6"/>
    </sheetView>
  </sheetViews>
  <sheetFormatPr defaultRowHeight="15" customHeight="1" x14ac:dyDescent="0.3"/>
  <cols>
    <col min="1" max="1" width="25.5546875" customWidth="1"/>
    <col min="2" max="2" width="14.5546875" customWidth="1"/>
    <col min="3" max="3" width="16.109375" customWidth="1"/>
    <col min="4" max="4" width="15.88671875" customWidth="1"/>
    <col min="5" max="5" width="15.77734375" customWidth="1"/>
    <col min="6" max="6" width="41.33203125" customWidth="1"/>
    <col min="7" max="7" width="5.6640625" customWidth="1"/>
  </cols>
  <sheetData>
    <row r="1" spans="1:6" ht="30" customHeight="1" x14ac:dyDescent="0.3">
      <c r="A1" s="467" t="s">
        <v>66</v>
      </c>
      <c r="B1" s="467"/>
      <c r="C1" s="467"/>
      <c r="D1" s="467"/>
      <c r="E1" s="467"/>
      <c r="F1" s="467"/>
    </row>
    <row r="2" spans="1:6" ht="34.200000000000003" customHeight="1" x14ac:dyDescent="0.3">
      <c r="A2" s="488" t="s">
        <v>1</v>
      </c>
      <c r="B2" s="493" t="s">
        <v>305</v>
      </c>
      <c r="C2" s="536"/>
      <c r="D2" s="536"/>
      <c r="E2" s="536"/>
      <c r="F2" s="537" t="s">
        <v>3</v>
      </c>
    </row>
    <row r="3" spans="1:6" ht="68.25" customHeight="1" x14ac:dyDescent="0.3">
      <c r="A3" s="513"/>
      <c r="B3" s="590" t="s">
        <v>306</v>
      </c>
      <c r="C3" s="591"/>
      <c r="D3" s="590" t="s">
        <v>307</v>
      </c>
      <c r="E3" s="591"/>
      <c r="F3" s="538"/>
    </row>
    <row r="4" spans="1:6" ht="22.95" customHeight="1" x14ac:dyDescent="0.3">
      <c r="A4" s="490"/>
      <c r="B4" s="258" t="s">
        <v>89</v>
      </c>
      <c r="C4" s="192" t="s">
        <v>5</v>
      </c>
      <c r="D4" s="190" t="s">
        <v>89</v>
      </c>
      <c r="E4" s="192" t="s">
        <v>5</v>
      </c>
      <c r="F4" s="530"/>
    </row>
    <row r="5" spans="1:6" ht="15" customHeight="1" x14ac:dyDescent="0.3">
      <c r="A5" s="193" t="s">
        <v>6</v>
      </c>
      <c r="B5" s="259">
        <v>2</v>
      </c>
      <c r="C5" s="242">
        <v>2</v>
      </c>
      <c r="D5" s="195">
        <v>50</v>
      </c>
      <c r="E5" s="242">
        <v>50</v>
      </c>
      <c r="F5" s="275"/>
    </row>
    <row r="6" spans="1:6" ht="15" customHeight="1" x14ac:dyDescent="0.3">
      <c r="A6" s="197" t="s">
        <v>7</v>
      </c>
      <c r="B6" s="198">
        <v>4</v>
      </c>
      <c r="C6" s="248">
        <v>7</v>
      </c>
      <c r="D6" s="198">
        <v>57</v>
      </c>
      <c r="E6" s="248">
        <v>100</v>
      </c>
      <c r="F6" s="276"/>
    </row>
    <row r="7" spans="1:6" ht="15" customHeight="1" x14ac:dyDescent="0.3">
      <c r="A7" s="197" t="s">
        <v>8</v>
      </c>
      <c r="B7" s="198">
        <v>1</v>
      </c>
      <c r="C7" s="248">
        <v>2</v>
      </c>
      <c r="D7" s="198">
        <v>100</v>
      </c>
      <c r="E7" s="248">
        <v>100</v>
      </c>
      <c r="F7" s="276"/>
    </row>
    <row r="8" spans="1:6" ht="15" customHeight="1" x14ac:dyDescent="0.3">
      <c r="A8" s="197" t="s">
        <v>9</v>
      </c>
      <c r="B8" s="198">
        <v>1</v>
      </c>
      <c r="C8" s="248">
        <v>2</v>
      </c>
      <c r="D8" s="198">
        <v>50</v>
      </c>
      <c r="E8" s="248">
        <v>100</v>
      </c>
      <c r="F8" s="276"/>
    </row>
    <row r="9" spans="1:6" ht="15" customHeight="1" x14ac:dyDescent="0.3">
      <c r="A9" s="197" t="s">
        <v>10</v>
      </c>
      <c r="B9" s="200">
        <v>0</v>
      </c>
      <c r="C9" s="203">
        <v>0</v>
      </c>
      <c r="D9" s="200">
        <v>0</v>
      </c>
      <c r="E9" s="203">
        <v>0</v>
      </c>
      <c r="F9" s="278"/>
    </row>
    <row r="10" spans="1:6" ht="15" customHeight="1" x14ac:dyDescent="0.3">
      <c r="A10" s="197" t="s">
        <v>11</v>
      </c>
      <c r="B10" s="198">
        <v>1</v>
      </c>
      <c r="C10" s="248">
        <v>2</v>
      </c>
      <c r="D10" s="198">
        <v>50</v>
      </c>
      <c r="E10" s="248">
        <v>100</v>
      </c>
      <c r="F10" s="276"/>
    </row>
    <row r="11" spans="1:6" ht="15" customHeight="1" x14ac:dyDescent="0.3">
      <c r="A11" s="197" t="s">
        <v>12</v>
      </c>
      <c r="B11" s="198">
        <v>2</v>
      </c>
      <c r="C11" s="248">
        <v>5</v>
      </c>
      <c r="D11" s="198">
        <v>40</v>
      </c>
      <c r="E11" s="248">
        <v>100</v>
      </c>
      <c r="F11" s="276"/>
    </row>
    <row r="12" spans="1:6" ht="15" customHeight="1" x14ac:dyDescent="0.3">
      <c r="A12" s="197" t="s">
        <v>13</v>
      </c>
      <c r="B12" s="198">
        <v>2</v>
      </c>
      <c r="C12" s="248">
        <v>4</v>
      </c>
      <c r="D12" s="198">
        <v>50</v>
      </c>
      <c r="E12" s="248">
        <v>100</v>
      </c>
      <c r="F12" s="276"/>
    </row>
    <row r="13" spans="1:6" ht="15" customHeight="1" x14ac:dyDescent="0.3">
      <c r="A13" s="197" t="s">
        <v>14</v>
      </c>
      <c r="B13" s="198">
        <v>1</v>
      </c>
      <c r="C13" s="248">
        <v>1</v>
      </c>
      <c r="D13" s="198">
        <v>100</v>
      </c>
      <c r="E13" s="248">
        <v>100</v>
      </c>
      <c r="F13" s="276"/>
    </row>
    <row r="14" spans="1:6" ht="15" customHeight="1" x14ac:dyDescent="0.3">
      <c r="A14" s="197" t="s">
        <v>15</v>
      </c>
      <c r="B14" s="198">
        <v>0</v>
      </c>
      <c r="C14" s="248">
        <v>1</v>
      </c>
      <c r="D14" s="198">
        <v>0</v>
      </c>
      <c r="E14" s="248">
        <v>100</v>
      </c>
      <c r="F14" s="276"/>
    </row>
    <row r="15" spans="1:6" ht="15" customHeight="1" x14ac:dyDescent="0.3">
      <c r="A15" s="197" t="s">
        <v>16</v>
      </c>
      <c r="B15" s="198">
        <v>0</v>
      </c>
      <c r="C15" s="248">
        <v>1</v>
      </c>
      <c r="D15" s="198">
        <v>0</v>
      </c>
      <c r="E15" s="248">
        <v>33</v>
      </c>
      <c r="F15" s="276"/>
    </row>
    <row r="16" spans="1:6" ht="15" customHeight="1" x14ac:dyDescent="0.3">
      <c r="A16" s="197" t="s">
        <v>17</v>
      </c>
      <c r="B16" s="198">
        <v>1</v>
      </c>
      <c r="C16" s="248">
        <v>2</v>
      </c>
      <c r="D16" s="198">
        <v>50</v>
      </c>
      <c r="E16" s="248">
        <v>100</v>
      </c>
      <c r="F16" s="276"/>
    </row>
    <row r="17" spans="1:6" ht="15" customHeight="1" x14ac:dyDescent="0.3">
      <c r="A17" s="197" t="s">
        <v>18</v>
      </c>
      <c r="B17" s="198">
        <v>2</v>
      </c>
      <c r="C17" s="248">
        <v>2</v>
      </c>
      <c r="D17" s="198">
        <v>100</v>
      </c>
      <c r="E17" s="248">
        <v>100</v>
      </c>
      <c r="F17" s="276"/>
    </row>
    <row r="18" spans="1:6" ht="65.400000000000006" customHeight="1" x14ac:dyDescent="0.3">
      <c r="A18" s="197" t="s">
        <v>19</v>
      </c>
      <c r="B18" s="200">
        <v>0</v>
      </c>
      <c r="C18" s="203">
        <v>0</v>
      </c>
      <c r="D18" s="200">
        <v>0</v>
      </c>
      <c r="E18" s="203">
        <v>0</v>
      </c>
      <c r="F18" s="260" t="s">
        <v>319</v>
      </c>
    </row>
    <row r="19" spans="1:6" ht="15" customHeight="1" x14ac:dyDescent="0.3">
      <c r="A19" s="197" t="s">
        <v>20</v>
      </c>
      <c r="B19" s="198">
        <v>5</v>
      </c>
      <c r="C19" s="248">
        <v>11</v>
      </c>
      <c r="D19" s="198">
        <v>45</v>
      </c>
      <c r="E19" s="248">
        <v>100</v>
      </c>
      <c r="F19" s="276"/>
    </row>
    <row r="20" spans="1:6" ht="15" customHeight="1" x14ac:dyDescent="0.3">
      <c r="A20" s="207" t="s">
        <v>21</v>
      </c>
      <c r="B20" s="198">
        <v>4</v>
      </c>
      <c r="C20" s="248">
        <v>6</v>
      </c>
      <c r="D20" s="198">
        <v>67</v>
      </c>
      <c r="E20" s="248">
        <v>100</v>
      </c>
      <c r="F20" s="276"/>
    </row>
    <row r="21" spans="1:6" ht="15" customHeight="1" x14ac:dyDescent="0.3">
      <c r="A21" s="197" t="s">
        <v>22</v>
      </c>
      <c r="B21" s="198">
        <v>1</v>
      </c>
      <c r="C21" s="248">
        <v>2</v>
      </c>
      <c r="D21" s="198">
        <v>100</v>
      </c>
      <c r="E21" s="248">
        <v>100</v>
      </c>
      <c r="F21" s="276"/>
    </row>
    <row r="22" spans="1:6" ht="15" customHeight="1" x14ac:dyDescent="0.3">
      <c r="A22" s="197" t="s">
        <v>23</v>
      </c>
      <c r="B22" s="198">
        <v>2</v>
      </c>
      <c r="C22" s="248">
        <v>3</v>
      </c>
      <c r="D22" s="198">
        <v>100</v>
      </c>
      <c r="E22" s="248">
        <v>100</v>
      </c>
      <c r="F22" s="276"/>
    </row>
    <row r="23" spans="1:6" ht="15" customHeight="1" x14ac:dyDescent="0.3">
      <c r="A23" s="197" t="s">
        <v>24</v>
      </c>
      <c r="B23" s="198">
        <v>3</v>
      </c>
      <c r="C23" s="248">
        <v>3</v>
      </c>
      <c r="D23" s="198">
        <v>100</v>
      </c>
      <c r="E23" s="248">
        <v>100</v>
      </c>
      <c r="F23" s="276"/>
    </row>
    <row r="24" spans="1:6" ht="15" customHeight="1" x14ac:dyDescent="0.3">
      <c r="A24" s="197" t="s">
        <v>90</v>
      </c>
      <c r="B24" s="198">
        <v>5</v>
      </c>
      <c r="C24" s="248">
        <v>15</v>
      </c>
      <c r="D24" s="198">
        <v>28</v>
      </c>
      <c r="E24" s="248">
        <v>83</v>
      </c>
      <c r="F24" s="276"/>
    </row>
    <row r="25" spans="1:6" ht="15" customHeight="1" x14ac:dyDescent="0.3">
      <c r="A25" s="197" t="s">
        <v>26</v>
      </c>
      <c r="B25" s="198">
        <v>3</v>
      </c>
      <c r="C25" s="248">
        <v>6</v>
      </c>
      <c r="D25" s="198">
        <v>50</v>
      </c>
      <c r="E25" s="248">
        <v>100</v>
      </c>
      <c r="F25" s="276"/>
    </row>
    <row r="26" spans="1:6" ht="15" customHeight="1" x14ac:dyDescent="0.3">
      <c r="A26" s="197" t="s">
        <v>27</v>
      </c>
      <c r="B26" s="198">
        <v>4</v>
      </c>
      <c r="C26" s="248">
        <v>4</v>
      </c>
      <c r="D26" s="198">
        <v>100</v>
      </c>
      <c r="E26" s="248">
        <v>100</v>
      </c>
      <c r="F26" s="276"/>
    </row>
    <row r="27" spans="1:6" ht="15" customHeight="1" x14ac:dyDescent="0.3">
      <c r="A27" s="197" t="s">
        <v>28</v>
      </c>
      <c r="B27" s="198">
        <v>2</v>
      </c>
      <c r="C27" s="248">
        <v>2</v>
      </c>
      <c r="D27" s="198">
        <v>100</v>
      </c>
      <c r="E27" s="248">
        <v>100</v>
      </c>
      <c r="F27" s="276"/>
    </row>
    <row r="28" spans="1:6" ht="15" customHeight="1" x14ac:dyDescent="0.3">
      <c r="A28" s="197" t="s">
        <v>29</v>
      </c>
      <c r="B28" s="198">
        <v>5</v>
      </c>
      <c r="C28" s="248">
        <v>5</v>
      </c>
      <c r="D28" s="198">
        <v>100</v>
      </c>
      <c r="E28" s="248">
        <v>100</v>
      </c>
      <c r="F28" s="276"/>
    </row>
    <row r="29" spans="1:6" ht="15" customHeight="1" x14ac:dyDescent="0.3">
      <c r="A29" s="197" t="s">
        <v>91</v>
      </c>
      <c r="B29" s="198">
        <v>3</v>
      </c>
      <c r="C29" s="248">
        <v>3</v>
      </c>
      <c r="D29" s="198">
        <v>100</v>
      </c>
      <c r="E29" s="248">
        <v>100</v>
      </c>
      <c r="F29" s="276"/>
    </row>
    <row r="30" spans="1:6" ht="15" customHeight="1" x14ac:dyDescent="0.3">
      <c r="A30" s="197" t="s">
        <v>31</v>
      </c>
      <c r="B30" s="198">
        <v>1</v>
      </c>
      <c r="C30" s="248">
        <v>2</v>
      </c>
      <c r="D30" s="198">
        <v>25</v>
      </c>
      <c r="E30" s="248">
        <v>50</v>
      </c>
      <c r="F30" s="276"/>
    </row>
    <row r="31" spans="1:6" ht="15" customHeight="1" x14ac:dyDescent="0.3">
      <c r="A31" s="197" t="s">
        <v>32</v>
      </c>
      <c r="B31" s="198">
        <v>1</v>
      </c>
      <c r="C31" s="248">
        <v>1</v>
      </c>
      <c r="D31" s="198">
        <v>100</v>
      </c>
      <c r="E31" s="248">
        <v>100</v>
      </c>
      <c r="F31" s="276"/>
    </row>
    <row r="32" spans="1:6" ht="15" customHeight="1" x14ac:dyDescent="0.3">
      <c r="A32" s="197" t="s">
        <v>92</v>
      </c>
      <c r="B32" s="200">
        <v>0</v>
      </c>
      <c r="C32" s="203">
        <v>0</v>
      </c>
      <c r="D32" s="200">
        <v>0</v>
      </c>
      <c r="E32" s="203">
        <v>0</v>
      </c>
      <c r="F32" s="260"/>
    </row>
    <row r="33" spans="1:46" ht="97.8" customHeight="1" x14ac:dyDescent="0.3">
      <c r="A33" s="197" t="s">
        <v>93</v>
      </c>
      <c r="B33" s="200">
        <v>0</v>
      </c>
      <c r="C33" s="203">
        <v>0</v>
      </c>
      <c r="D33" s="200">
        <v>0</v>
      </c>
      <c r="E33" s="203">
        <v>0</v>
      </c>
      <c r="F33" s="260" t="s">
        <v>320</v>
      </c>
    </row>
    <row r="34" spans="1:46" ht="15" customHeight="1" x14ac:dyDescent="0.3">
      <c r="A34" s="197" t="s">
        <v>35</v>
      </c>
      <c r="B34" s="198">
        <v>3</v>
      </c>
      <c r="C34" s="248">
        <v>3</v>
      </c>
      <c r="D34" s="198">
        <v>100</v>
      </c>
      <c r="E34" s="248">
        <v>100</v>
      </c>
      <c r="F34" s="276"/>
    </row>
    <row r="35" spans="1:46" ht="15" customHeight="1" x14ac:dyDescent="0.3">
      <c r="A35" s="197" t="s">
        <v>94</v>
      </c>
      <c r="B35" s="198">
        <v>1</v>
      </c>
      <c r="C35" s="248">
        <v>2</v>
      </c>
      <c r="D35" s="198">
        <v>100</v>
      </c>
      <c r="E35" s="248">
        <v>100</v>
      </c>
      <c r="F35" s="276"/>
    </row>
    <row r="36" spans="1:46" ht="15" customHeight="1" x14ac:dyDescent="0.3">
      <c r="A36" s="197" t="s">
        <v>95</v>
      </c>
      <c r="B36" s="200">
        <v>7</v>
      </c>
      <c r="C36" s="203">
        <v>14</v>
      </c>
      <c r="D36" s="200">
        <v>50</v>
      </c>
      <c r="E36" s="203">
        <v>100</v>
      </c>
      <c r="F36" s="276"/>
    </row>
    <row r="37" spans="1:46" ht="15" customHeight="1" x14ac:dyDescent="0.3">
      <c r="A37" s="197" t="s">
        <v>38</v>
      </c>
      <c r="B37" s="198">
        <v>3</v>
      </c>
      <c r="C37" s="248">
        <v>3</v>
      </c>
      <c r="D37" s="198">
        <v>100</v>
      </c>
      <c r="E37" s="248">
        <v>100</v>
      </c>
      <c r="F37" s="206"/>
    </row>
    <row r="38" spans="1:46" ht="15" customHeight="1" x14ac:dyDescent="0.3">
      <c r="A38" s="197" t="s">
        <v>39</v>
      </c>
      <c r="B38" s="198">
        <v>2</v>
      </c>
      <c r="C38" s="248">
        <v>2</v>
      </c>
      <c r="D38" s="198">
        <v>50</v>
      </c>
      <c r="E38" s="248">
        <v>50</v>
      </c>
      <c r="F38" s="276"/>
    </row>
    <row r="39" spans="1:46" ht="15" customHeight="1" x14ac:dyDescent="0.3">
      <c r="A39" s="197" t="s">
        <v>40</v>
      </c>
      <c r="B39" s="198">
        <v>2</v>
      </c>
      <c r="C39" s="248">
        <v>2</v>
      </c>
      <c r="D39" s="198">
        <v>100</v>
      </c>
      <c r="E39" s="248">
        <v>100</v>
      </c>
      <c r="F39" s="276"/>
    </row>
    <row r="40" spans="1:46" s="16" customFormat="1" ht="15" customHeight="1" x14ac:dyDescent="0.3">
      <c r="A40" s="197" t="s">
        <v>41</v>
      </c>
      <c r="B40" s="198">
        <v>0</v>
      </c>
      <c r="C40" s="248">
        <v>2</v>
      </c>
      <c r="D40" s="198">
        <v>0</v>
      </c>
      <c r="E40" s="248">
        <v>100</v>
      </c>
      <c r="F40" s="276"/>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row>
    <row r="41" spans="1:46" ht="15" customHeight="1" x14ac:dyDescent="0.3">
      <c r="A41" s="197" t="s">
        <v>42</v>
      </c>
      <c r="B41" s="198">
        <v>6</v>
      </c>
      <c r="C41" s="248">
        <v>6</v>
      </c>
      <c r="D41" s="198">
        <v>100</v>
      </c>
      <c r="E41" s="248">
        <v>100</v>
      </c>
      <c r="F41" s="276"/>
    </row>
    <row r="42" spans="1:46" ht="15" customHeight="1" x14ac:dyDescent="0.3">
      <c r="A42" s="197" t="s">
        <v>43</v>
      </c>
      <c r="B42" s="200">
        <v>1</v>
      </c>
      <c r="C42" s="203">
        <v>1</v>
      </c>
      <c r="D42" s="200">
        <v>100</v>
      </c>
      <c r="E42" s="203">
        <v>100</v>
      </c>
      <c r="F42" s="276"/>
    </row>
    <row r="43" spans="1:46" ht="124.8" customHeight="1" x14ac:dyDescent="0.3">
      <c r="A43" s="197" t="s">
        <v>44</v>
      </c>
      <c r="B43" s="200">
        <v>0</v>
      </c>
      <c r="C43" s="203">
        <v>0</v>
      </c>
      <c r="D43" s="200">
        <v>0</v>
      </c>
      <c r="E43" s="203">
        <v>0</v>
      </c>
      <c r="F43" s="260" t="s">
        <v>321</v>
      </c>
    </row>
    <row r="44" spans="1:46" ht="20.25" customHeight="1" x14ac:dyDescent="0.3">
      <c r="A44" s="197" t="s">
        <v>45</v>
      </c>
      <c r="B44" s="200">
        <v>1</v>
      </c>
      <c r="C44" s="203">
        <v>1</v>
      </c>
      <c r="D44" s="200">
        <v>100</v>
      </c>
      <c r="E44" s="203">
        <v>100</v>
      </c>
      <c r="F44" s="333"/>
    </row>
    <row r="45" spans="1:46" ht="123.6" customHeight="1" x14ac:dyDescent="0.3">
      <c r="A45" s="197" t="s">
        <v>46</v>
      </c>
      <c r="B45" s="200">
        <v>0</v>
      </c>
      <c r="C45" s="203">
        <v>0</v>
      </c>
      <c r="D45" s="200">
        <v>0</v>
      </c>
      <c r="E45" s="203">
        <v>0</v>
      </c>
      <c r="F45" s="260" t="s">
        <v>322</v>
      </c>
    </row>
    <row r="46" spans="1:46" ht="15" customHeight="1" x14ac:dyDescent="0.3">
      <c r="A46" s="197" t="s">
        <v>47</v>
      </c>
      <c r="B46" s="198">
        <v>6</v>
      </c>
      <c r="C46" s="248">
        <v>6</v>
      </c>
      <c r="D46" s="334">
        <v>100</v>
      </c>
      <c r="E46" s="335">
        <v>100</v>
      </c>
      <c r="F46" s="276"/>
    </row>
    <row r="47" spans="1:46" ht="15" customHeight="1" x14ac:dyDescent="0.3">
      <c r="A47" s="197" t="s">
        <v>48</v>
      </c>
      <c r="B47" s="198">
        <v>2</v>
      </c>
      <c r="C47" s="248">
        <v>2</v>
      </c>
      <c r="D47" s="198">
        <v>100</v>
      </c>
      <c r="E47" s="248">
        <v>100</v>
      </c>
      <c r="F47" s="276"/>
    </row>
    <row r="48" spans="1:46" ht="15" customHeight="1" x14ac:dyDescent="0.3">
      <c r="A48" s="197" t="s">
        <v>96</v>
      </c>
      <c r="B48" s="198">
        <v>2</v>
      </c>
      <c r="C48" s="248">
        <v>5</v>
      </c>
      <c r="D48" s="198">
        <v>40</v>
      </c>
      <c r="E48" s="248">
        <v>100</v>
      </c>
      <c r="F48" s="276"/>
    </row>
    <row r="49" spans="1:6" ht="15" customHeight="1" x14ac:dyDescent="0.3">
      <c r="A49" s="197" t="s">
        <v>69</v>
      </c>
      <c r="B49" s="198">
        <v>0</v>
      </c>
      <c r="C49" s="248">
        <v>1</v>
      </c>
      <c r="D49" s="198">
        <v>0</v>
      </c>
      <c r="E49" s="248">
        <v>100</v>
      </c>
      <c r="F49" s="276"/>
    </row>
    <row r="50" spans="1:6" ht="15" customHeight="1" x14ac:dyDescent="0.3">
      <c r="A50" s="197" t="s">
        <v>50</v>
      </c>
      <c r="B50" s="198">
        <v>2</v>
      </c>
      <c r="C50" s="248">
        <v>2</v>
      </c>
      <c r="D50" s="198">
        <v>100</v>
      </c>
      <c r="E50" s="248">
        <v>100</v>
      </c>
      <c r="F50" s="276"/>
    </row>
    <row r="51" spans="1:6" ht="15" customHeight="1" x14ac:dyDescent="0.3">
      <c r="A51" s="197" t="s">
        <v>51</v>
      </c>
      <c r="B51" s="198">
        <v>2</v>
      </c>
      <c r="C51" s="248">
        <v>3</v>
      </c>
      <c r="D51" s="198">
        <v>67</v>
      </c>
      <c r="E51" s="248">
        <v>100</v>
      </c>
      <c r="F51" s="276"/>
    </row>
    <row r="52" spans="1:6" ht="15" customHeight="1" x14ac:dyDescent="0.3">
      <c r="A52" s="197" t="s">
        <v>52</v>
      </c>
      <c r="B52" s="198">
        <v>1</v>
      </c>
      <c r="C52" s="248">
        <v>1</v>
      </c>
      <c r="D52" s="198">
        <v>100</v>
      </c>
      <c r="E52" s="248">
        <v>100</v>
      </c>
      <c r="F52" s="276"/>
    </row>
    <row r="53" spans="1:6" ht="15" customHeight="1" x14ac:dyDescent="0.3">
      <c r="A53" s="197" t="s">
        <v>53</v>
      </c>
      <c r="B53" s="198">
        <v>0</v>
      </c>
      <c r="C53" s="248">
        <v>0</v>
      </c>
      <c r="D53" s="198">
        <v>0</v>
      </c>
      <c r="E53" s="248">
        <v>0</v>
      </c>
      <c r="F53" s="276"/>
    </row>
    <row r="54" spans="1:6" ht="15" customHeight="1" x14ac:dyDescent="0.3">
      <c r="A54" s="197" t="s">
        <v>54</v>
      </c>
      <c r="B54" s="198">
        <v>5</v>
      </c>
      <c r="C54" s="248">
        <v>5</v>
      </c>
      <c r="D54" s="198">
        <v>100</v>
      </c>
      <c r="E54" s="248">
        <v>100</v>
      </c>
      <c r="F54" s="276"/>
    </row>
    <row r="55" spans="1:6" ht="15" customHeight="1" x14ac:dyDescent="0.3">
      <c r="A55" s="197" t="s">
        <v>55</v>
      </c>
      <c r="B55" s="198">
        <v>0</v>
      </c>
      <c r="C55" s="248">
        <v>2</v>
      </c>
      <c r="D55" s="198">
        <v>100</v>
      </c>
      <c r="E55" s="248">
        <v>100</v>
      </c>
      <c r="F55" s="276"/>
    </row>
    <row r="56" spans="1:6" ht="15" customHeight="1" x14ac:dyDescent="0.3">
      <c r="A56" s="197" t="s">
        <v>56</v>
      </c>
      <c r="B56" s="198">
        <v>1</v>
      </c>
      <c r="C56" s="248">
        <v>1</v>
      </c>
      <c r="D56" s="198">
        <v>100</v>
      </c>
      <c r="E56" s="248">
        <v>100</v>
      </c>
      <c r="F56" s="276"/>
    </row>
    <row r="57" spans="1:6" ht="15" customHeight="1" x14ac:dyDescent="0.3">
      <c r="A57" s="197" t="s">
        <v>57</v>
      </c>
      <c r="B57" s="198">
        <v>0</v>
      </c>
      <c r="C57" s="248">
        <v>5</v>
      </c>
      <c r="D57" s="198">
        <v>0</v>
      </c>
      <c r="E57" s="248">
        <v>100</v>
      </c>
      <c r="F57" s="276"/>
    </row>
    <row r="58" spans="1:6" ht="15" customHeight="1" x14ac:dyDescent="0.3">
      <c r="A58" s="197" t="s">
        <v>58</v>
      </c>
      <c r="B58" s="198">
        <v>4</v>
      </c>
      <c r="C58" s="248">
        <v>4</v>
      </c>
      <c r="D58" s="198">
        <v>100</v>
      </c>
      <c r="E58" s="248">
        <v>100</v>
      </c>
      <c r="F58" s="276"/>
    </row>
    <row r="59" spans="1:6" ht="15" customHeight="1" x14ac:dyDescent="0.3">
      <c r="A59" s="197" t="s">
        <v>59</v>
      </c>
      <c r="B59" s="198">
        <v>1</v>
      </c>
      <c r="C59" s="248">
        <v>2</v>
      </c>
      <c r="D59" s="198">
        <v>50</v>
      </c>
      <c r="E59" s="248">
        <v>100</v>
      </c>
      <c r="F59" s="276"/>
    </row>
    <row r="60" spans="1:6" ht="15" customHeight="1" x14ac:dyDescent="0.3">
      <c r="A60" s="197" t="s">
        <v>60</v>
      </c>
      <c r="B60" s="198">
        <v>2</v>
      </c>
      <c r="C60" s="248">
        <v>4</v>
      </c>
      <c r="D60" s="198">
        <v>50</v>
      </c>
      <c r="E60" s="248">
        <v>100</v>
      </c>
      <c r="F60" s="276"/>
    </row>
    <row r="61" spans="1:6" ht="15" customHeight="1" x14ac:dyDescent="0.3">
      <c r="A61" s="197" t="s">
        <v>97</v>
      </c>
      <c r="B61" s="200">
        <v>18</v>
      </c>
      <c r="C61" s="203">
        <v>36</v>
      </c>
      <c r="D61" s="200">
        <v>50</v>
      </c>
      <c r="E61" s="203">
        <v>100</v>
      </c>
      <c r="F61" s="278"/>
    </row>
    <row r="62" spans="1:6" ht="15" customHeight="1" x14ac:dyDescent="0.3">
      <c r="A62" s="197" t="s">
        <v>62</v>
      </c>
      <c r="B62" s="200">
        <v>5</v>
      </c>
      <c r="C62" s="203">
        <v>9</v>
      </c>
      <c r="D62" s="200">
        <v>50</v>
      </c>
      <c r="E62" s="203">
        <v>100</v>
      </c>
      <c r="F62" s="278"/>
    </row>
    <row r="63" spans="1:6" ht="15" customHeight="1" x14ac:dyDescent="0.3">
      <c r="A63" s="207" t="s">
        <v>63</v>
      </c>
      <c r="B63" s="198">
        <v>1</v>
      </c>
      <c r="C63" s="248">
        <v>1</v>
      </c>
      <c r="D63" s="338">
        <v>100</v>
      </c>
      <c r="E63" s="339">
        <v>100</v>
      </c>
      <c r="F63" s="336"/>
    </row>
    <row r="64" spans="1:6" ht="15" customHeight="1" x14ac:dyDescent="0.3">
      <c r="A64" s="197" t="s">
        <v>64</v>
      </c>
      <c r="B64" s="198">
        <v>1</v>
      </c>
      <c r="C64" s="248">
        <v>1</v>
      </c>
      <c r="D64" s="198">
        <v>100</v>
      </c>
      <c r="E64" s="198">
        <v>100</v>
      </c>
      <c r="F64" s="340"/>
    </row>
    <row r="65" spans="1:6" ht="15" customHeight="1" x14ac:dyDescent="0.3">
      <c r="A65" s="222" t="s">
        <v>65</v>
      </c>
      <c r="B65" s="188">
        <f>SUM(B5:B64)</f>
        <v>135</v>
      </c>
      <c r="C65" s="188">
        <f>SUM(C5:C64)</f>
        <v>220</v>
      </c>
      <c r="D65" s="337"/>
      <c r="E65" s="337"/>
      <c r="F65" s="337"/>
    </row>
    <row r="66" spans="1:6" ht="15" customHeight="1" x14ac:dyDescent="0.3">
      <c r="A66" s="224"/>
      <c r="B66" s="224"/>
      <c r="C66" s="224"/>
      <c r="D66" s="224"/>
      <c r="E66" s="224"/>
      <c r="F66" s="224"/>
    </row>
    <row r="67" spans="1:6" ht="15.6" x14ac:dyDescent="0.3">
      <c r="A67" s="224"/>
      <c r="B67" s="282"/>
      <c r="C67" s="224"/>
      <c r="D67" s="224"/>
      <c r="E67" s="224"/>
      <c r="F67" s="224"/>
    </row>
  </sheetData>
  <mergeCells count="6">
    <mergeCell ref="A2:A4"/>
    <mergeCell ref="B3:C3"/>
    <mergeCell ref="A1:F1"/>
    <mergeCell ref="B2:E2"/>
    <mergeCell ref="D3:E3"/>
    <mergeCell ref="F2:F4"/>
  </mergeCells>
  <pageMargins left="0.7" right="0.7" top="0.75" bottom="0.75" header="0.3" footer="0.3"/>
  <pageSetup paperSize="5"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56D46-B5D0-4E5A-8E10-80033E3DDFD5}">
  <sheetPr>
    <pageSetUpPr fitToPage="1"/>
  </sheetPr>
  <dimension ref="A1:E65"/>
  <sheetViews>
    <sheetView workbookViewId="0">
      <selection activeCell="I15" sqref="I15"/>
    </sheetView>
  </sheetViews>
  <sheetFormatPr defaultRowHeight="14.4" x14ac:dyDescent="0.3"/>
  <cols>
    <col min="1" max="1" width="29.88671875" customWidth="1"/>
    <col min="2" max="2" width="23.88671875" customWidth="1"/>
    <col min="3" max="3" width="25.109375" customWidth="1"/>
    <col min="4" max="4" width="34.109375" customWidth="1"/>
    <col min="5" max="5" width="8.6640625" customWidth="1"/>
  </cols>
  <sheetData>
    <row r="1" spans="1:5" ht="32.25" customHeight="1" x14ac:dyDescent="0.3">
      <c r="A1" s="467" t="s">
        <v>66</v>
      </c>
      <c r="B1" s="467"/>
      <c r="C1" s="467"/>
      <c r="D1" s="467"/>
      <c r="E1" s="467"/>
    </row>
    <row r="2" spans="1:5" ht="21.6" customHeight="1" x14ac:dyDescent="0.3">
      <c r="A2" s="468" t="s">
        <v>1</v>
      </c>
      <c r="B2" s="471" t="s">
        <v>308</v>
      </c>
      <c r="C2" s="472"/>
      <c r="D2" s="473" t="s">
        <v>3</v>
      </c>
      <c r="E2" s="341"/>
    </row>
    <row r="3" spans="1:5" ht="18.600000000000001" customHeight="1" x14ac:dyDescent="0.3">
      <c r="A3" s="469"/>
      <c r="B3" s="476" t="s">
        <v>309</v>
      </c>
      <c r="C3" s="477"/>
      <c r="D3" s="474"/>
      <c r="E3" s="341"/>
    </row>
    <row r="4" spans="1:5" ht="23.4" customHeight="1" x14ac:dyDescent="0.3">
      <c r="A4" s="470"/>
      <c r="B4" s="342" t="s">
        <v>89</v>
      </c>
      <c r="C4" s="343" t="s">
        <v>5</v>
      </c>
      <c r="D4" s="475"/>
      <c r="E4" s="341"/>
    </row>
    <row r="5" spans="1:5" ht="15" customHeight="1" x14ac:dyDescent="0.3">
      <c r="A5" s="193" t="s">
        <v>6</v>
      </c>
      <c r="B5" s="259">
        <v>288</v>
      </c>
      <c r="C5" s="242">
        <v>489</v>
      </c>
      <c r="D5" s="247"/>
      <c r="E5" s="224"/>
    </row>
    <row r="6" spans="1:5" ht="15" customHeight="1" x14ac:dyDescent="0.3">
      <c r="A6" s="197" t="s">
        <v>7</v>
      </c>
      <c r="B6" s="198">
        <v>200</v>
      </c>
      <c r="C6" s="248">
        <v>300</v>
      </c>
      <c r="D6" s="235"/>
      <c r="E6" s="224"/>
    </row>
    <row r="7" spans="1:5" ht="15" customHeight="1" x14ac:dyDescent="0.3">
      <c r="A7" s="197" t="s">
        <v>8</v>
      </c>
      <c r="B7" s="198">
        <v>200</v>
      </c>
      <c r="C7" s="248">
        <v>400</v>
      </c>
      <c r="D7" s="235"/>
      <c r="E7" s="224"/>
    </row>
    <row r="8" spans="1:5" ht="15" customHeight="1" x14ac:dyDescent="0.3">
      <c r="A8" s="197" t="s">
        <v>9</v>
      </c>
      <c r="B8" s="198">
        <v>500</v>
      </c>
      <c r="C8" s="248">
        <v>1000</v>
      </c>
      <c r="D8" s="235"/>
      <c r="E8" s="224"/>
    </row>
    <row r="9" spans="1:5" ht="15" customHeight="1" x14ac:dyDescent="0.3">
      <c r="A9" s="197" t="s">
        <v>10</v>
      </c>
      <c r="B9" s="200">
        <v>15</v>
      </c>
      <c r="C9" s="203">
        <v>30</v>
      </c>
      <c r="D9" s="235"/>
      <c r="E9" s="224"/>
    </row>
    <row r="10" spans="1:5" ht="15" customHeight="1" x14ac:dyDescent="0.3">
      <c r="A10" s="197" t="s">
        <v>11</v>
      </c>
      <c r="B10" s="198">
        <v>200</v>
      </c>
      <c r="C10" s="248">
        <v>400</v>
      </c>
      <c r="D10" s="235"/>
      <c r="E10" s="224"/>
    </row>
    <row r="11" spans="1:5" ht="15" customHeight="1" x14ac:dyDescent="0.3">
      <c r="A11" s="197" t="s">
        <v>12</v>
      </c>
      <c r="B11" s="198">
        <v>200</v>
      </c>
      <c r="C11" s="248">
        <v>400</v>
      </c>
      <c r="D11" s="235"/>
      <c r="E11" s="224"/>
    </row>
    <row r="12" spans="1:5" ht="15" customHeight="1" x14ac:dyDescent="0.3">
      <c r="A12" s="197" t="s">
        <v>13</v>
      </c>
      <c r="B12" s="198">
        <v>500</v>
      </c>
      <c r="C12" s="248">
        <v>1000</v>
      </c>
      <c r="D12" s="235"/>
      <c r="E12" s="224"/>
    </row>
    <row r="13" spans="1:5" ht="15" customHeight="1" x14ac:dyDescent="0.3">
      <c r="A13" s="197" t="s">
        <v>14</v>
      </c>
      <c r="B13" s="198">
        <v>130</v>
      </c>
      <c r="C13" s="248">
        <v>260</v>
      </c>
      <c r="D13" s="235"/>
      <c r="E13" s="224"/>
    </row>
    <row r="14" spans="1:5" ht="15" customHeight="1" x14ac:dyDescent="0.3">
      <c r="A14" s="197" t="s">
        <v>15</v>
      </c>
      <c r="B14" s="198">
        <v>200</v>
      </c>
      <c r="C14" s="248">
        <v>440</v>
      </c>
      <c r="D14" s="235"/>
      <c r="E14" s="224"/>
    </row>
    <row r="15" spans="1:5" ht="15" customHeight="1" x14ac:dyDescent="0.3">
      <c r="A15" s="197" t="s">
        <v>16</v>
      </c>
      <c r="B15" s="198">
        <v>100</v>
      </c>
      <c r="C15" s="248">
        <v>200</v>
      </c>
      <c r="D15" s="235"/>
      <c r="E15" s="224"/>
    </row>
    <row r="16" spans="1:5" ht="15" customHeight="1" x14ac:dyDescent="0.3">
      <c r="A16" s="197" t="s">
        <v>17</v>
      </c>
      <c r="B16" s="198">
        <v>200</v>
      </c>
      <c r="C16" s="248">
        <v>300</v>
      </c>
      <c r="D16" s="235"/>
      <c r="E16" s="224"/>
    </row>
    <row r="17" spans="1:5" ht="15" customHeight="1" x14ac:dyDescent="0.3">
      <c r="A17" s="197" t="s">
        <v>18</v>
      </c>
      <c r="B17" s="198">
        <v>450</v>
      </c>
      <c r="C17" s="248">
        <v>900</v>
      </c>
      <c r="D17" s="235"/>
      <c r="E17" s="224"/>
    </row>
    <row r="18" spans="1:5" ht="15" customHeight="1" x14ac:dyDescent="0.3">
      <c r="A18" s="197" t="s">
        <v>19</v>
      </c>
      <c r="B18" s="200">
        <v>50</v>
      </c>
      <c r="C18" s="203">
        <v>100</v>
      </c>
      <c r="D18" s="235"/>
      <c r="E18" s="224"/>
    </row>
    <row r="19" spans="1:5" ht="15" customHeight="1" x14ac:dyDescent="0.3">
      <c r="A19" s="197" t="s">
        <v>20</v>
      </c>
      <c r="B19" s="198">
        <v>1200</v>
      </c>
      <c r="C19" s="248">
        <v>2500</v>
      </c>
      <c r="D19" s="235"/>
      <c r="E19" s="224"/>
    </row>
    <row r="20" spans="1:5" ht="15" customHeight="1" x14ac:dyDescent="0.3">
      <c r="A20" s="207" t="s">
        <v>21</v>
      </c>
      <c r="B20" s="198">
        <v>100</v>
      </c>
      <c r="C20" s="248">
        <v>200</v>
      </c>
      <c r="D20" s="235"/>
      <c r="E20" s="224"/>
    </row>
    <row r="21" spans="1:5" ht="15" customHeight="1" x14ac:dyDescent="0.3">
      <c r="A21" s="197" t="s">
        <v>22</v>
      </c>
      <c r="B21" s="198">
        <v>80</v>
      </c>
      <c r="C21" s="248">
        <v>150</v>
      </c>
      <c r="D21" s="235"/>
      <c r="E21" s="224"/>
    </row>
    <row r="22" spans="1:5" ht="15" customHeight="1" x14ac:dyDescent="0.3">
      <c r="A22" s="197" t="s">
        <v>23</v>
      </c>
      <c r="B22" s="198">
        <v>850</v>
      </c>
      <c r="C22" s="248">
        <v>1712</v>
      </c>
      <c r="D22" s="235"/>
      <c r="E22" s="224"/>
    </row>
    <row r="23" spans="1:5" ht="15" customHeight="1" x14ac:dyDescent="0.3">
      <c r="A23" s="197" t="s">
        <v>24</v>
      </c>
      <c r="B23" s="198">
        <v>630</v>
      </c>
      <c r="C23" s="248">
        <v>1030</v>
      </c>
      <c r="D23" s="235"/>
      <c r="E23" s="224"/>
    </row>
    <row r="24" spans="1:5" ht="15" customHeight="1" x14ac:dyDescent="0.3">
      <c r="A24" s="197" t="s">
        <v>90</v>
      </c>
      <c r="B24" s="198">
        <v>630</v>
      </c>
      <c r="C24" s="248">
        <v>3110</v>
      </c>
      <c r="D24" s="235"/>
      <c r="E24" s="224"/>
    </row>
    <row r="25" spans="1:5" ht="15" customHeight="1" x14ac:dyDescent="0.3">
      <c r="A25" s="197" t="s">
        <v>26</v>
      </c>
      <c r="B25" s="198">
        <v>400</v>
      </c>
      <c r="C25" s="248">
        <v>800</v>
      </c>
      <c r="D25" s="235"/>
      <c r="E25" s="224"/>
    </row>
    <row r="26" spans="1:5" ht="15" customHeight="1" x14ac:dyDescent="0.3">
      <c r="A26" s="197" t="s">
        <v>27</v>
      </c>
      <c r="B26" s="198">
        <v>300</v>
      </c>
      <c r="C26" s="248">
        <v>580</v>
      </c>
      <c r="D26" s="235"/>
      <c r="E26" s="224"/>
    </row>
    <row r="27" spans="1:5" ht="15" customHeight="1" x14ac:dyDescent="0.3">
      <c r="A27" s="197" t="s">
        <v>28</v>
      </c>
      <c r="B27" s="198">
        <v>75</v>
      </c>
      <c r="C27" s="248">
        <v>150</v>
      </c>
      <c r="D27" s="235"/>
      <c r="E27" s="224"/>
    </row>
    <row r="28" spans="1:5" ht="15" customHeight="1" x14ac:dyDescent="0.3">
      <c r="A28" s="197" t="s">
        <v>29</v>
      </c>
      <c r="B28" s="198">
        <v>35</v>
      </c>
      <c r="C28" s="248">
        <v>70</v>
      </c>
      <c r="D28" s="235"/>
      <c r="E28" s="224"/>
    </row>
    <row r="29" spans="1:5" ht="15" customHeight="1" x14ac:dyDescent="0.3">
      <c r="A29" s="197" t="s">
        <v>91</v>
      </c>
      <c r="B29" s="198">
        <v>200</v>
      </c>
      <c r="C29" s="248">
        <v>400</v>
      </c>
      <c r="D29" s="235"/>
      <c r="E29" s="224"/>
    </row>
    <row r="30" spans="1:5" ht="15" customHeight="1" x14ac:dyDescent="0.3">
      <c r="A30" s="197" t="s">
        <v>31</v>
      </c>
      <c r="B30" s="198">
        <v>605</v>
      </c>
      <c r="C30" s="248">
        <v>1043</v>
      </c>
      <c r="D30" s="235"/>
      <c r="E30" s="224"/>
    </row>
    <row r="31" spans="1:5" ht="15" customHeight="1" x14ac:dyDescent="0.3">
      <c r="A31" s="197" t="s">
        <v>32</v>
      </c>
      <c r="B31" s="198">
        <v>200</v>
      </c>
      <c r="C31" s="248">
        <v>400</v>
      </c>
      <c r="D31" s="235"/>
      <c r="E31" s="224"/>
    </row>
    <row r="32" spans="1:5" ht="15" customHeight="1" x14ac:dyDescent="0.3">
      <c r="A32" s="197" t="s">
        <v>92</v>
      </c>
      <c r="B32" s="200">
        <v>5</v>
      </c>
      <c r="C32" s="203">
        <v>12</v>
      </c>
      <c r="D32" s="235"/>
      <c r="E32" s="224"/>
    </row>
    <row r="33" spans="1:5" ht="15" customHeight="1" x14ac:dyDescent="0.3">
      <c r="A33" s="197" t="s">
        <v>93</v>
      </c>
      <c r="B33" s="198">
        <v>150</v>
      </c>
      <c r="C33" s="248">
        <v>250</v>
      </c>
      <c r="D33" s="235"/>
      <c r="E33" s="224"/>
    </row>
    <row r="34" spans="1:5" ht="15" customHeight="1" x14ac:dyDescent="0.3">
      <c r="A34" s="197" t="s">
        <v>35</v>
      </c>
      <c r="B34" s="198">
        <v>200</v>
      </c>
      <c r="C34" s="248">
        <v>400</v>
      </c>
      <c r="D34" s="235"/>
      <c r="E34" s="224"/>
    </row>
    <row r="35" spans="1:5" ht="15" customHeight="1" x14ac:dyDescent="0.3">
      <c r="A35" s="197" t="s">
        <v>94</v>
      </c>
      <c r="B35" s="198">
        <v>160</v>
      </c>
      <c r="C35" s="248">
        <v>340</v>
      </c>
      <c r="D35" s="235"/>
      <c r="E35" s="224"/>
    </row>
    <row r="36" spans="1:5" ht="15" customHeight="1" x14ac:dyDescent="0.3">
      <c r="A36" s="197" t="s">
        <v>95</v>
      </c>
      <c r="B36" s="200">
        <v>600</v>
      </c>
      <c r="C36" s="203">
        <v>1200</v>
      </c>
      <c r="D36" s="235"/>
      <c r="E36" s="224"/>
    </row>
    <row r="37" spans="1:5" ht="15" customHeight="1" x14ac:dyDescent="0.3">
      <c r="A37" s="197" t="s">
        <v>38</v>
      </c>
      <c r="B37" s="198">
        <v>130</v>
      </c>
      <c r="C37" s="248">
        <v>260</v>
      </c>
      <c r="D37" s="235"/>
      <c r="E37" s="224"/>
    </row>
    <row r="38" spans="1:5" ht="15" customHeight="1" x14ac:dyDescent="0.3">
      <c r="A38" s="197" t="s">
        <v>39</v>
      </c>
      <c r="B38" s="198">
        <v>150</v>
      </c>
      <c r="C38" s="248">
        <v>280</v>
      </c>
      <c r="D38" s="235"/>
      <c r="E38" s="224"/>
    </row>
    <row r="39" spans="1:5" ht="15" customHeight="1" x14ac:dyDescent="0.3">
      <c r="A39" s="197" t="s">
        <v>40</v>
      </c>
      <c r="B39" s="198">
        <v>150</v>
      </c>
      <c r="C39" s="248">
        <v>300</v>
      </c>
      <c r="D39" s="235"/>
      <c r="E39" s="224"/>
    </row>
    <row r="40" spans="1:5" ht="15" customHeight="1" x14ac:dyDescent="0.3">
      <c r="A40" s="197" t="s">
        <v>41</v>
      </c>
      <c r="B40" s="198">
        <v>250</v>
      </c>
      <c r="C40" s="248">
        <v>500</v>
      </c>
      <c r="D40" s="235"/>
      <c r="E40" s="224"/>
    </row>
    <row r="41" spans="1:5" ht="15" customHeight="1" x14ac:dyDescent="0.3">
      <c r="A41" s="197" t="s">
        <v>42</v>
      </c>
      <c r="B41" s="198">
        <v>200</v>
      </c>
      <c r="C41" s="248">
        <v>400</v>
      </c>
      <c r="D41" s="235"/>
      <c r="E41" s="224"/>
    </row>
    <row r="42" spans="1:5" ht="15" customHeight="1" x14ac:dyDescent="0.3">
      <c r="A42" s="197" t="s">
        <v>43</v>
      </c>
      <c r="B42" s="200">
        <v>300</v>
      </c>
      <c r="C42" s="203">
        <v>600</v>
      </c>
      <c r="D42" s="235"/>
      <c r="E42" s="224"/>
    </row>
    <row r="43" spans="1:5" ht="15" customHeight="1" x14ac:dyDescent="0.3">
      <c r="A43" s="197" t="s">
        <v>44</v>
      </c>
      <c r="B43" s="198">
        <v>25</v>
      </c>
      <c r="C43" s="248">
        <v>45</v>
      </c>
      <c r="D43" s="235"/>
      <c r="E43" s="224"/>
    </row>
    <row r="44" spans="1:5" ht="15" customHeight="1" x14ac:dyDescent="0.3">
      <c r="A44" s="197" t="s">
        <v>45</v>
      </c>
      <c r="B44" s="198">
        <v>100</v>
      </c>
      <c r="C44" s="248">
        <v>200</v>
      </c>
      <c r="D44" s="235"/>
      <c r="E44" s="224"/>
    </row>
    <row r="45" spans="1:5" ht="15" customHeight="1" x14ac:dyDescent="0.3">
      <c r="A45" s="197" t="s">
        <v>46</v>
      </c>
      <c r="B45" s="198">
        <v>40</v>
      </c>
      <c r="C45" s="248">
        <v>100</v>
      </c>
      <c r="D45" s="235"/>
      <c r="E45" s="224"/>
    </row>
    <row r="46" spans="1:5" ht="15" customHeight="1" x14ac:dyDescent="0.3">
      <c r="A46" s="197" t="s">
        <v>47</v>
      </c>
      <c r="B46" s="198">
        <v>200</v>
      </c>
      <c r="C46" s="248">
        <v>440</v>
      </c>
      <c r="D46" s="235"/>
      <c r="E46" s="224"/>
    </row>
    <row r="47" spans="1:5" ht="15" customHeight="1" x14ac:dyDescent="0.3">
      <c r="A47" s="197" t="s">
        <v>48</v>
      </c>
      <c r="B47" s="198">
        <v>220</v>
      </c>
      <c r="C47" s="248">
        <v>450</v>
      </c>
      <c r="D47" s="235"/>
      <c r="E47" s="224"/>
    </row>
    <row r="48" spans="1:5" ht="15" customHeight="1" x14ac:dyDescent="0.3">
      <c r="A48" s="197" t="s">
        <v>96</v>
      </c>
      <c r="B48" s="198">
        <v>3500</v>
      </c>
      <c r="C48" s="248">
        <v>5900</v>
      </c>
      <c r="D48" s="235"/>
      <c r="E48" s="224"/>
    </row>
    <row r="49" spans="1:5" ht="15" customHeight="1" x14ac:dyDescent="0.3">
      <c r="A49" s="197" t="s">
        <v>69</v>
      </c>
      <c r="B49" s="198">
        <v>500</v>
      </c>
      <c r="C49" s="248">
        <v>1000</v>
      </c>
      <c r="D49" s="235"/>
      <c r="E49" s="224"/>
    </row>
    <row r="50" spans="1:5" ht="15" customHeight="1" x14ac:dyDescent="0.3">
      <c r="A50" s="197" t="s">
        <v>50</v>
      </c>
      <c r="B50" s="198">
        <v>200</v>
      </c>
      <c r="C50" s="248">
        <v>400</v>
      </c>
      <c r="D50" s="235"/>
      <c r="E50" s="224"/>
    </row>
    <row r="51" spans="1:5" ht="15" customHeight="1" x14ac:dyDescent="0.3">
      <c r="A51" s="197" t="s">
        <v>51</v>
      </c>
      <c r="B51" s="198">
        <v>390</v>
      </c>
      <c r="C51" s="248">
        <v>620</v>
      </c>
      <c r="D51" s="235"/>
      <c r="E51" s="224"/>
    </row>
    <row r="52" spans="1:5" ht="15" customHeight="1" x14ac:dyDescent="0.3">
      <c r="A52" s="197" t="s">
        <v>52</v>
      </c>
      <c r="B52" s="198">
        <v>200</v>
      </c>
      <c r="C52" s="248">
        <v>450</v>
      </c>
      <c r="D52" s="235"/>
      <c r="E52" s="224"/>
    </row>
    <row r="53" spans="1:5" ht="15" customHeight="1" x14ac:dyDescent="0.3">
      <c r="A53" s="197" t="s">
        <v>53</v>
      </c>
      <c r="B53" s="198">
        <v>170</v>
      </c>
      <c r="C53" s="248">
        <v>280</v>
      </c>
      <c r="D53" s="235"/>
      <c r="E53" s="224"/>
    </row>
    <row r="54" spans="1:5" ht="15" customHeight="1" x14ac:dyDescent="0.3">
      <c r="A54" s="197" t="s">
        <v>54</v>
      </c>
      <c r="B54" s="198">
        <v>882</v>
      </c>
      <c r="C54" s="248">
        <v>1809</v>
      </c>
      <c r="D54" s="235"/>
      <c r="E54" s="224"/>
    </row>
    <row r="55" spans="1:5" ht="15" customHeight="1" x14ac:dyDescent="0.3">
      <c r="A55" s="197" t="s">
        <v>55</v>
      </c>
      <c r="B55" s="198">
        <v>250</v>
      </c>
      <c r="C55" s="248">
        <v>500</v>
      </c>
      <c r="D55" s="235"/>
      <c r="E55" s="224"/>
    </row>
    <row r="56" spans="1:5" ht="15" customHeight="1" x14ac:dyDescent="0.3">
      <c r="A56" s="197" t="s">
        <v>56</v>
      </c>
      <c r="B56" s="198">
        <v>100</v>
      </c>
      <c r="C56" s="248">
        <v>200</v>
      </c>
      <c r="D56" s="235"/>
      <c r="E56" s="224"/>
    </row>
    <row r="57" spans="1:5" ht="15" customHeight="1" x14ac:dyDescent="0.3">
      <c r="A57" s="197" t="s">
        <v>57</v>
      </c>
      <c r="B57" s="198">
        <v>150</v>
      </c>
      <c r="C57" s="248">
        <v>320</v>
      </c>
      <c r="D57" s="235"/>
      <c r="E57" s="224"/>
    </row>
    <row r="58" spans="1:5" ht="15" customHeight="1" x14ac:dyDescent="0.3">
      <c r="A58" s="197" t="s">
        <v>58</v>
      </c>
      <c r="B58" s="198">
        <v>220</v>
      </c>
      <c r="C58" s="248">
        <v>440</v>
      </c>
      <c r="D58" s="235"/>
      <c r="E58" s="224"/>
    </row>
    <row r="59" spans="1:5" ht="15" customHeight="1" x14ac:dyDescent="0.3">
      <c r="A59" s="197" t="s">
        <v>59</v>
      </c>
      <c r="B59" s="198">
        <v>100</v>
      </c>
      <c r="C59" s="248">
        <v>210</v>
      </c>
      <c r="D59" s="235"/>
      <c r="E59" s="224"/>
    </row>
    <row r="60" spans="1:5" ht="15" customHeight="1" x14ac:dyDescent="0.3">
      <c r="A60" s="197" t="s">
        <v>60</v>
      </c>
      <c r="B60" s="198">
        <v>550</v>
      </c>
      <c r="C60" s="248">
        <v>1200</v>
      </c>
      <c r="D60" s="235"/>
      <c r="E60" s="224"/>
    </row>
    <row r="61" spans="1:5" ht="15" customHeight="1" x14ac:dyDescent="0.3">
      <c r="A61" s="197" t="s">
        <v>97</v>
      </c>
      <c r="B61" s="200">
        <v>800</v>
      </c>
      <c r="C61" s="203">
        <v>1600</v>
      </c>
      <c r="D61" s="235"/>
      <c r="E61" s="224"/>
    </row>
    <row r="62" spans="1:5" ht="15" customHeight="1" x14ac:dyDescent="0.3">
      <c r="A62" s="197" t="s">
        <v>62</v>
      </c>
      <c r="B62" s="200">
        <v>550</v>
      </c>
      <c r="C62" s="203">
        <v>1100</v>
      </c>
      <c r="D62" s="235"/>
      <c r="E62" s="224"/>
    </row>
    <row r="63" spans="1:5" ht="15" customHeight="1" x14ac:dyDescent="0.3">
      <c r="A63" s="207" t="s">
        <v>63</v>
      </c>
      <c r="B63" s="198">
        <v>80</v>
      </c>
      <c r="C63" s="248">
        <v>160</v>
      </c>
      <c r="D63" s="235"/>
      <c r="E63" s="224"/>
    </row>
    <row r="64" spans="1:5" ht="15" customHeight="1" x14ac:dyDescent="0.3">
      <c r="A64" s="197" t="s">
        <v>64</v>
      </c>
      <c r="B64" s="198">
        <v>70</v>
      </c>
      <c r="C64" s="248">
        <v>140</v>
      </c>
      <c r="D64" s="235"/>
      <c r="E64" s="224"/>
    </row>
    <row r="65" spans="1:5" ht="15" customHeight="1" x14ac:dyDescent="0.3">
      <c r="A65" s="222" t="s">
        <v>65</v>
      </c>
      <c r="B65" s="188">
        <f>SUM(B5:B64)</f>
        <v>20130</v>
      </c>
      <c r="C65" s="244">
        <f>SUM(C5:C64)</f>
        <v>40470</v>
      </c>
      <c r="D65" s="240"/>
      <c r="E65" s="224"/>
    </row>
  </sheetData>
  <mergeCells count="5">
    <mergeCell ref="A1:E1"/>
    <mergeCell ref="A2:A4"/>
    <mergeCell ref="B2:C2"/>
    <mergeCell ref="D2:D4"/>
    <mergeCell ref="B3:C3"/>
  </mergeCells>
  <pageMargins left="0.7" right="0.7" top="0.75" bottom="0.75" header="0.3" footer="0.3"/>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7"/>
  <sheetViews>
    <sheetView topLeftCell="A37" workbookViewId="0">
      <selection activeCell="B65" sqref="B65"/>
    </sheetView>
  </sheetViews>
  <sheetFormatPr defaultRowHeight="15" customHeight="1" x14ac:dyDescent="0.3"/>
  <cols>
    <col min="1" max="1" width="32.5546875" customWidth="1"/>
    <col min="2" max="2" width="46.5546875" customWidth="1"/>
    <col min="3" max="3" width="34.33203125" customWidth="1"/>
    <col min="4" max="4" width="7.88671875" customWidth="1"/>
  </cols>
  <sheetData>
    <row r="1" spans="1:5" ht="32.25" customHeight="1" x14ac:dyDescent="0.3">
      <c r="A1" s="482" t="s">
        <v>66</v>
      </c>
      <c r="B1" s="482"/>
      <c r="C1" s="483"/>
    </row>
    <row r="2" spans="1:5" ht="54" customHeight="1" x14ac:dyDescent="0.3">
      <c r="A2" s="479" t="s">
        <v>1</v>
      </c>
      <c r="B2" s="99" t="s">
        <v>74</v>
      </c>
      <c r="C2" s="479" t="s">
        <v>3</v>
      </c>
    </row>
    <row r="3" spans="1:5" ht="41.25" customHeight="1" x14ac:dyDescent="0.3">
      <c r="A3" s="480"/>
      <c r="B3" s="85" t="s">
        <v>76</v>
      </c>
      <c r="C3" s="480"/>
      <c r="E3" s="24"/>
    </row>
    <row r="4" spans="1:5" ht="30" customHeight="1" x14ac:dyDescent="0.3">
      <c r="A4" s="481"/>
      <c r="B4" s="86" t="s">
        <v>5</v>
      </c>
      <c r="C4" s="481"/>
    </row>
    <row r="5" spans="1:5" ht="15" customHeight="1" x14ac:dyDescent="0.3">
      <c r="A5" s="60" t="s">
        <v>6</v>
      </c>
      <c r="B5" s="44">
        <v>0</v>
      </c>
      <c r="C5" s="38"/>
    </row>
    <row r="6" spans="1:5" ht="15" customHeight="1" x14ac:dyDescent="0.3">
      <c r="A6" s="25" t="s">
        <v>7</v>
      </c>
      <c r="B6" s="20">
        <v>0</v>
      </c>
      <c r="C6" s="39"/>
    </row>
    <row r="7" spans="1:5" ht="15" customHeight="1" x14ac:dyDescent="0.3">
      <c r="A7" s="25" t="s">
        <v>8</v>
      </c>
      <c r="B7" s="20">
        <v>0</v>
      </c>
      <c r="C7" s="39"/>
    </row>
    <row r="8" spans="1:5" ht="15" customHeight="1" x14ac:dyDescent="0.3">
      <c r="A8" s="25" t="s">
        <v>9</v>
      </c>
      <c r="B8" s="20">
        <v>0</v>
      </c>
      <c r="C8" s="39"/>
    </row>
    <row r="9" spans="1:5" ht="15" customHeight="1" x14ac:dyDescent="0.3">
      <c r="A9" s="25" t="s">
        <v>10</v>
      </c>
      <c r="B9" s="40">
        <v>0</v>
      </c>
      <c r="C9" s="57"/>
    </row>
    <row r="10" spans="1:5" ht="15" customHeight="1" x14ac:dyDescent="0.3">
      <c r="A10" s="25" t="s">
        <v>11</v>
      </c>
      <c r="B10" s="20">
        <v>0</v>
      </c>
      <c r="C10" s="39"/>
    </row>
    <row r="11" spans="1:5" ht="15" customHeight="1" x14ac:dyDescent="0.3">
      <c r="A11" s="25" t="s">
        <v>12</v>
      </c>
      <c r="B11" s="20">
        <v>30</v>
      </c>
      <c r="C11" s="39"/>
    </row>
    <row r="12" spans="1:5" ht="15" customHeight="1" x14ac:dyDescent="0.3">
      <c r="A12" s="25" t="s">
        <v>13</v>
      </c>
      <c r="B12" s="20">
        <v>0</v>
      </c>
      <c r="C12" s="39"/>
    </row>
    <row r="13" spans="1:5" ht="15" customHeight="1" x14ac:dyDescent="0.3">
      <c r="A13" s="25" t="s">
        <v>14</v>
      </c>
      <c r="B13" s="20">
        <v>0</v>
      </c>
      <c r="C13" s="39"/>
    </row>
    <row r="14" spans="1:5" ht="15" customHeight="1" x14ac:dyDescent="0.3">
      <c r="A14" s="25" t="s">
        <v>15</v>
      </c>
      <c r="B14" s="20">
        <v>0</v>
      </c>
      <c r="C14" s="39"/>
    </row>
    <row r="15" spans="1:5" ht="15" customHeight="1" x14ac:dyDescent="0.3">
      <c r="A15" s="25" t="s">
        <v>16</v>
      </c>
      <c r="B15" s="20">
        <v>0</v>
      </c>
      <c r="C15" s="39"/>
    </row>
    <row r="16" spans="1:5" ht="15" customHeight="1" x14ac:dyDescent="0.3">
      <c r="A16" s="25" t="s">
        <v>17</v>
      </c>
      <c r="B16" s="20">
        <v>0</v>
      </c>
      <c r="C16" s="39"/>
    </row>
    <row r="17" spans="1:3" ht="15" customHeight="1" x14ac:dyDescent="0.3">
      <c r="A17" s="25" t="s">
        <v>18</v>
      </c>
      <c r="B17" s="20">
        <v>0</v>
      </c>
      <c r="C17" s="39"/>
    </row>
    <row r="18" spans="1:3" ht="15" customHeight="1" x14ac:dyDescent="0.3">
      <c r="A18" s="25" t="s">
        <v>19</v>
      </c>
      <c r="B18" s="20">
        <v>0</v>
      </c>
      <c r="C18" s="39"/>
    </row>
    <row r="19" spans="1:3" ht="15" customHeight="1" x14ac:dyDescent="0.3">
      <c r="A19" s="25" t="s">
        <v>20</v>
      </c>
      <c r="B19" s="20">
        <v>80</v>
      </c>
      <c r="C19" s="39"/>
    </row>
    <row r="20" spans="1:3" ht="15" customHeight="1" x14ac:dyDescent="0.3">
      <c r="A20" s="61" t="s">
        <v>21</v>
      </c>
      <c r="B20" s="20">
        <v>28</v>
      </c>
      <c r="C20" s="39"/>
    </row>
    <row r="21" spans="1:3" ht="15" customHeight="1" x14ac:dyDescent="0.3">
      <c r="A21" s="25" t="s">
        <v>22</v>
      </c>
      <c r="B21" s="20">
        <v>0</v>
      </c>
      <c r="C21" s="39"/>
    </row>
    <row r="22" spans="1:3" ht="15" customHeight="1" x14ac:dyDescent="0.3">
      <c r="A22" s="25" t="s">
        <v>23</v>
      </c>
      <c r="B22" s="20">
        <v>0</v>
      </c>
      <c r="C22" s="39"/>
    </row>
    <row r="23" spans="1:3" ht="15" customHeight="1" x14ac:dyDescent="0.3">
      <c r="A23" s="25" t="s">
        <v>24</v>
      </c>
      <c r="B23" s="20">
        <v>0</v>
      </c>
      <c r="C23" s="63"/>
    </row>
    <row r="24" spans="1:3" ht="15" customHeight="1" x14ac:dyDescent="0.3">
      <c r="A24" s="25" t="s">
        <v>25</v>
      </c>
      <c r="B24" s="20">
        <v>0</v>
      </c>
      <c r="C24" s="39"/>
    </row>
    <row r="25" spans="1:3" ht="15" customHeight="1" x14ac:dyDescent="0.3">
      <c r="A25" s="25" t="s">
        <v>26</v>
      </c>
      <c r="B25" s="20">
        <v>0</v>
      </c>
      <c r="C25" s="39"/>
    </row>
    <row r="26" spans="1:3" ht="15" customHeight="1" x14ac:dyDescent="0.3">
      <c r="A26" s="25" t="s">
        <v>27</v>
      </c>
      <c r="B26" s="20">
        <v>0</v>
      </c>
      <c r="C26" s="39"/>
    </row>
    <row r="27" spans="1:3" ht="15" customHeight="1" x14ac:dyDescent="0.3">
      <c r="A27" s="25" t="s">
        <v>28</v>
      </c>
      <c r="B27" s="20">
        <v>0</v>
      </c>
      <c r="C27" s="39"/>
    </row>
    <row r="28" spans="1:3" ht="15" customHeight="1" x14ac:dyDescent="0.3">
      <c r="A28" s="25" t="s">
        <v>29</v>
      </c>
      <c r="B28" s="20">
        <v>0</v>
      </c>
      <c r="C28" s="39"/>
    </row>
    <row r="29" spans="1:3" ht="15" customHeight="1" x14ac:dyDescent="0.3">
      <c r="A29" s="25" t="s">
        <v>30</v>
      </c>
      <c r="B29" s="20">
        <v>30</v>
      </c>
      <c r="C29" s="39"/>
    </row>
    <row r="30" spans="1:3" ht="15" customHeight="1" x14ac:dyDescent="0.3">
      <c r="A30" s="25" t="s">
        <v>31</v>
      </c>
      <c r="B30" s="20">
        <v>20</v>
      </c>
      <c r="C30" s="67"/>
    </row>
    <row r="31" spans="1:3" ht="15" customHeight="1" x14ac:dyDescent="0.3">
      <c r="A31" s="25" t="s">
        <v>32</v>
      </c>
      <c r="B31" s="20">
        <v>0</v>
      </c>
      <c r="C31" s="39"/>
    </row>
    <row r="32" spans="1:3" ht="15" customHeight="1" x14ac:dyDescent="0.3">
      <c r="A32" s="25" t="s">
        <v>33</v>
      </c>
      <c r="B32" s="40">
        <v>0</v>
      </c>
      <c r="C32" s="88"/>
    </row>
    <row r="33" spans="1:3" ht="15" customHeight="1" x14ac:dyDescent="0.3">
      <c r="A33" s="25" t="s">
        <v>34</v>
      </c>
      <c r="B33" s="40">
        <v>0</v>
      </c>
      <c r="C33" s="57"/>
    </row>
    <row r="34" spans="1:3" ht="15" customHeight="1" x14ac:dyDescent="0.3">
      <c r="A34" s="25" t="s">
        <v>35</v>
      </c>
      <c r="B34" s="20">
        <v>0</v>
      </c>
      <c r="C34" s="39"/>
    </row>
    <row r="35" spans="1:3" ht="15" customHeight="1" x14ac:dyDescent="0.3">
      <c r="A35" s="25" t="s">
        <v>36</v>
      </c>
      <c r="B35" s="20">
        <v>0</v>
      </c>
      <c r="C35" s="39"/>
    </row>
    <row r="36" spans="1:3" ht="15" customHeight="1" x14ac:dyDescent="0.3">
      <c r="A36" s="25" t="s">
        <v>37</v>
      </c>
      <c r="B36" s="20">
        <v>30</v>
      </c>
      <c r="C36" s="39"/>
    </row>
    <row r="37" spans="1:3" ht="15" customHeight="1" x14ac:dyDescent="0.3">
      <c r="A37" s="25" t="s">
        <v>38</v>
      </c>
      <c r="B37" s="20">
        <v>0</v>
      </c>
      <c r="C37" s="39"/>
    </row>
    <row r="38" spans="1:3" ht="15" customHeight="1" x14ac:dyDescent="0.3">
      <c r="A38" s="25" t="s">
        <v>39</v>
      </c>
      <c r="B38" s="20">
        <v>0</v>
      </c>
      <c r="C38" s="39"/>
    </row>
    <row r="39" spans="1:3" ht="15" customHeight="1" x14ac:dyDescent="0.3">
      <c r="A39" s="25" t="s">
        <v>40</v>
      </c>
      <c r="B39" s="20">
        <v>0</v>
      </c>
      <c r="C39" s="39"/>
    </row>
    <row r="40" spans="1:3" ht="15" customHeight="1" x14ac:dyDescent="0.3">
      <c r="A40" s="25" t="s">
        <v>41</v>
      </c>
      <c r="B40" s="189">
        <v>0</v>
      </c>
      <c r="C40" s="39"/>
    </row>
    <row r="41" spans="1:3" ht="15" customHeight="1" x14ac:dyDescent="0.3">
      <c r="A41" s="25" t="s">
        <v>42</v>
      </c>
      <c r="B41" s="189">
        <v>0</v>
      </c>
      <c r="C41" s="39"/>
    </row>
    <row r="42" spans="1:3" ht="15" customHeight="1" x14ac:dyDescent="0.3">
      <c r="A42" s="25" t="s">
        <v>43</v>
      </c>
      <c r="B42" s="20">
        <v>0</v>
      </c>
      <c r="C42" s="39"/>
    </row>
    <row r="43" spans="1:3" ht="15" customHeight="1" x14ac:dyDescent="0.3">
      <c r="A43" s="25" t="s">
        <v>44</v>
      </c>
      <c r="B43" s="20">
        <v>0</v>
      </c>
      <c r="C43" s="39"/>
    </row>
    <row r="44" spans="1:3" ht="15" customHeight="1" x14ac:dyDescent="0.3">
      <c r="A44" s="25" t="s">
        <v>45</v>
      </c>
      <c r="B44" s="20">
        <v>0</v>
      </c>
      <c r="C44" s="39"/>
    </row>
    <row r="45" spans="1:3" ht="15" customHeight="1" x14ac:dyDescent="0.3">
      <c r="A45" s="25" t="s">
        <v>46</v>
      </c>
      <c r="B45" s="20">
        <v>0</v>
      </c>
      <c r="C45" s="39"/>
    </row>
    <row r="46" spans="1:3" ht="15" customHeight="1" x14ac:dyDescent="0.3">
      <c r="A46" s="25" t="s">
        <v>47</v>
      </c>
      <c r="B46" s="20">
        <v>0</v>
      </c>
      <c r="C46" s="63"/>
    </row>
    <row r="47" spans="1:3" ht="15" customHeight="1" x14ac:dyDescent="0.3">
      <c r="A47" s="25" t="s">
        <v>48</v>
      </c>
      <c r="B47" s="20">
        <v>0</v>
      </c>
      <c r="C47" s="39"/>
    </row>
    <row r="48" spans="1:3" ht="15" customHeight="1" x14ac:dyDescent="0.3">
      <c r="A48" s="25" t="s">
        <v>49</v>
      </c>
      <c r="B48" s="20">
        <v>0</v>
      </c>
      <c r="C48" s="39"/>
    </row>
    <row r="49" spans="1:3" ht="15" customHeight="1" x14ac:dyDescent="0.3">
      <c r="A49" s="25" t="s">
        <v>69</v>
      </c>
      <c r="B49" s="20">
        <v>0</v>
      </c>
      <c r="C49" s="39"/>
    </row>
    <row r="50" spans="1:3" ht="15" customHeight="1" x14ac:dyDescent="0.3">
      <c r="A50" s="25" t="s">
        <v>50</v>
      </c>
      <c r="B50" s="20">
        <v>0</v>
      </c>
      <c r="C50" s="39"/>
    </row>
    <row r="51" spans="1:3" ht="15" customHeight="1" x14ac:dyDescent="0.3">
      <c r="A51" s="25" t="s">
        <v>51</v>
      </c>
      <c r="B51" s="20">
        <v>60</v>
      </c>
      <c r="C51" s="39"/>
    </row>
    <row r="52" spans="1:3" ht="15" customHeight="1" x14ac:dyDescent="0.3">
      <c r="A52" s="25" t="s">
        <v>52</v>
      </c>
      <c r="B52" s="20">
        <v>0</v>
      </c>
      <c r="C52" s="39"/>
    </row>
    <row r="53" spans="1:3" ht="15" customHeight="1" x14ac:dyDescent="0.3">
      <c r="A53" s="25" t="s">
        <v>53</v>
      </c>
      <c r="B53" s="20">
        <v>0</v>
      </c>
      <c r="C53" s="39"/>
    </row>
    <row r="54" spans="1:3" ht="15" customHeight="1" x14ac:dyDescent="0.3">
      <c r="A54" s="25" t="s">
        <v>54</v>
      </c>
      <c r="B54" s="20">
        <v>0</v>
      </c>
      <c r="C54" s="39"/>
    </row>
    <row r="55" spans="1:3" ht="15" customHeight="1" x14ac:dyDescent="0.3">
      <c r="A55" s="25" t="s">
        <v>55</v>
      </c>
      <c r="B55" s="20">
        <v>0</v>
      </c>
      <c r="C55" s="39"/>
    </row>
    <row r="56" spans="1:3" ht="15" customHeight="1" x14ac:dyDescent="0.3">
      <c r="A56" s="25" t="s">
        <v>56</v>
      </c>
      <c r="B56" s="20">
        <v>0</v>
      </c>
      <c r="C56" s="39"/>
    </row>
    <row r="57" spans="1:3" ht="15" customHeight="1" x14ac:dyDescent="0.3">
      <c r="A57" s="25" t="s">
        <v>57</v>
      </c>
      <c r="B57" s="20">
        <v>0</v>
      </c>
      <c r="C57" s="39"/>
    </row>
    <row r="58" spans="1:3" ht="15" customHeight="1" x14ac:dyDescent="0.3">
      <c r="A58" s="25" t="s">
        <v>58</v>
      </c>
      <c r="B58" s="20">
        <v>0</v>
      </c>
      <c r="C58" s="39"/>
    </row>
    <row r="59" spans="1:3" ht="15" customHeight="1" x14ac:dyDescent="0.3">
      <c r="A59" s="25" t="s">
        <v>59</v>
      </c>
      <c r="B59" s="20">
        <v>0</v>
      </c>
      <c r="C59" s="39"/>
    </row>
    <row r="60" spans="1:3" ht="15" customHeight="1" x14ac:dyDescent="0.3">
      <c r="A60" s="25" t="s">
        <v>60</v>
      </c>
      <c r="B60" s="20">
        <v>0</v>
      </c>
      <c r="C60" s="39"/>
    </row>
    <row r="61" spans="1:3" ht="15" customHeight="1" x14ac:dyDescent="0.3">
      <c r="A61" s="25" t="s">
        <v>61</v>
      </c>
      <c r="B61" s="20">
        <v>180</v>
      </c>
      <c r="C61" s="39"/>
    </row>
    <row r="62" spans="1:3" ht="15" customHeight="1" x14ac:dyDescent="0.3">
      <c r="A62" s="25" t="s">
        <v>62</v>
      </c>
      <c r="B62" s="20">
        <v>0</v>
      </c>
      <c r="C62" s="39"/>
    </row>
    <row r="63" spans="1:3" ht="15" customHeight="1" x14ac:dyDescent="0.3">
      <c r="A63" s="61" t="s">
        <v>63</v>
      </c>
      <c r="B63" s="20">
        <v>0</v>
      </c>
      <c r="C63" s="39"/>
    </row>
    <row r="64" spans="1:3" ht="15" customHeight="1" x14ac:dyDescent="0.3">
      <c r="A64" s="25" t="s">
        <v>64</v>
      </c>
      <c r="B64" s="20">
        <v>2</v>
      </c>
      <c r="C64" s="39"/>
    </row>
    <row r="65" spans="1:3" ht="15" customHeight="1" x14ac:dyDescent="0.3">
      <c r="A65" s="26" t="s">
        <v>65</v>
      </c>
      <c r="B65" s="23">
        <f>SUM(B5:B64)</f>
        <v>460</v>
      </c>
      <c r="C65" s="89"/>
    </row>
    <row r="67" spans="1:3" ht="15.6" x14ac:dyDescent="0.3">
      <c r="B67" s="1"/>
    </row>
  </sheetData>
  <mergeCells count="3">
    <mergeCell ref="A1:C1"/>
    <mergeCell ref="A2:A4"/>
    <mergeCell ref="C2:C4"/>
  </mergeCells>
  <pageMargins left="0.7" right="0.7" top="0.75" bottom="0.75" header="0.3" footer="0.3"/>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4"/>
  <sheetViews>
    <sheetView workbookViewId="0">
      <selection activeCell="B65" sqref="B65"/>
    </sheetView>
  </sheetViews>
  <sheetFormatPr defaultRowHeight="15" customHeight="1" x14ac:dyDescent="0.3"/>
  <cols>
    <col min="1" max="1" width="36.44140625" customWidth="1"/>
    <col min="2" max="2" width="41.109375" customWidth="1"/>
    <col min="3" max="3" width="39.88671875" customWidth="1"/>
    <col min="4" max="4" width="3.33203125" customWidth="1"/>
  </cols>
  <sheetData>
    <row r="1" spans="1:4" ht="28.5" customHeight="1" x14ac:dyDescent="0.3">
      <c r="A1" s="482" t="s">
        <v>66</v>
      </c>
      <c r="B1" s="482"/>
      <c r="C1" s="483"/>
    </row>
    <row r="2" spans="1:4" ht="64.5" customHeight="1" x14ac:dyDescent="0.3">
      <c r="A2" s="479" t="s">
        <v>1</v>
      </c>
      <c r="B2" s="90" t="s">
        <v>77</v>
      </c>
      <c r="C2" s="479" t="s">
        <v>3</v>
      </c>
    </row>
    <row r="3" spans="1:4" ht="33" customHeight="1" x14ac:dyDescent="0.3">
      <c r="A3" s="480"/>
      <c r="B3" s="91" t="s">
        <v>78</v>
      </c>
      <c r="C3" s="480"/>
      <c r="D3" s="14"/>
    </row>
    <row r="4" spans="1:4" ht="21.75" customHeight="1" x14ac:dyDescent="0.3">
      <c r="A4" s="481"/>
      <c r="B4" s="92" t="s">
        <v>5</v>
      </c>
      <c r="C4" s="481"/>
    </row>
    <row r="5" spans="1:4" ht="15" customHeight="1" x14ac:dyDescent="0.3">
      <c r="A5" s="60" t="s">
        <v>6</v>
      </c>
      <c r="B5" s="44">
        <v>857</v>
      </c>
      <c r="C5" s="93"/>
    </row>
    <row r="6" spans="1:4" ht="15" customHeight="1" x14ac:dyDescent="0.3">
      <c r="A6" s="25" t="s">
        <v>7</v>
      </c>
      <c r="B6" s="20">
        <v>3150</v>
      </c>
      <c r="C6" s="94"/>
    </row>
    <row r="7" spans="1:4" ht="15" customHeight="1" x14ac:dyDescent="0.3">
      <c r="A7" s="25" t="s">
        <v>8</v>
      </c>
      <c r="B7" s="40">
        <v>1200</v>
      </c>
      <c r="C7" s="94"/>
    </row>
    <row r="8" spans="1:4" ht="15" customHeight="1" x14ac:dyDescent="0.3">
      <c r="A8" s="25" t="s">
        <v>9</v>
      </c>
      <c r="B8" s="20">
        <v>1057</v>
      </c>
      <c r="C8" s="94"/>
    </row>
    <row r="9" spans="1:4" ht="15" customHeight="1" x14ac:dyDescent="0.3">
      <c r="A9" s="25" t="s">
        <v>10</v>
      </c>
      <c r="B9" s="20">
        <v>242</v>
      </c>
      <c r="C9" s="94"/>
    </row>
    <row r="10" spans="1:4" ht="15" customHeight="1" x14ac:dyDescent="0.3">
      <c r="A10" s="25" t="s">
        <v>11</v>
      </c>
      <c r="B10" s="20">
        <v>927</v>
      </c>
      <c r="C10" s="94"/>
    </row>
    <row r="11" spans="1:4" ht="15" customHeight="1" x14ac:dyDescent="0.3">
      <c r="A11" s="25" t="s">
        <v>12</v>
      </c>
      <c r="B11" s="40">
        <v>860</v>
      </c>
      <c r="C11" s="68"/>
    </row>
    <row r="12" spans="1:4" ht="15" customHeight="1" x14ac:dyDescent="0.3">
      <c r="A12" s="25" t="s">
        <v>13</v>
      </c>
      <c r="B12" s="20">
        <v>1416</v>
      </c>
      <c r="C12" s="94"/>
    </row>
    <row r="13" spans="1:4" ht="15" customHeight="1" x14ac:dyDescent="0.3">
      <c r="A13" s="25" t="s">
        <v>14</v>
      </c>
      <c r="B13" s="20">
        <v>600</v>
      </c>
      <c r="C13" s="94"/>
    </row>
    <row r="14" spans="1:4" ht="15" customHeight="1" x14ac:dyDescent="0.3">
      <c r="A14" s="25" t="s">
        <v>15</v>
      </c>
      <c r="B14" s="20">
        <v>2450</v>
      </c>
      <c r="C14" s="94"/>
    </row>
    <row r="15" spans="1:4" ht="15" customHeight="1" x14ac:dyDescent="0.3">
      <c r="A15" s="25" t="s">
        <v>16</v>
      </c>
      <c r="B15" s="20">
        <v>905</v>
      </c>
      <c r="C15" s="94"/>
    </row>
    <row r="16" spans="1:4" ht="15" customHeight="1" x14ac:dyDescent="0.3">
      <c r="A16" s="25" t="s">
        <v>17</v>
      </c>
      <c r="B16" s="20">
        <v>1076</v>
      </c>
      <c r="C16" s="94"/>
    </row>
    <row r="17" spans="1:3" ht="15" customHeight="1" x14ac:dyDescent="0.3">
      <c r="A17" s="25" t="s">
        <v>18</v>
      </c>
      <c r="B17" s="40">
        <v>1217</v>
      </c>
      <c r="C17" s="94"/>
    </row>
    <row r="18" spans="1:3" ht="15" customHeight="1" x14ac:dyDescent="0.3">
      <c r="A18" s="25" t="s">
        <v>19</v>
      </c>
      <c r="B18" s="20">
        <v>650</v>
      </c>
      <c r="C18" s="94"/>
    </row>
    <row r="19" spans="1:3" ht="15" customHeight="1" x14ac:dyDescent="0.3">
      <c r="A19" s="25" t="s">
        <v>20</v>
      </c>
      <c r="B19" s="20">
        <v>4904</v>
      </c>
      <c r="C19" s="94"/>
    </row>
    <row r="20" spans="1:3" ht="15" customHeight="1" x14ac:dyDescent="0.3">
      <c r="A20" s="61" t="s">
        <v>21</v>
      </c>
      <c r="B20" s="20">
        <v>3520</v>
      </c>
      <c r="C20" s="94"/>
    </row>
    <row r="21" spans="1:3" ht="15" customHeight="1" x14ac:dyDescent="0.3">
      <c r="A21" s="25" t="s">
        <v>22</v>
      </c>
      <c r="B21" s="20">
        <v>470</v>
      </c>
      <c r="C21" s="94"/>
    </row>
    <row r="22" spans="1:3" ht="15" customHeight="1" x14ac:dyDescent="0.3">
      <c r="A22" s="25" t="s">
        <v>23</v>
      </c>
      <c r="B22" s="20">
        <v>2545</v>
      </c>
      <c r="C22" s="94"/>
    </row>
    <row r="23" spans="1:3" ht="15" customHeight="1" x14ac:dyDescent="0.3">
      <c r="A23" s="25" t="s">
        <v>24</v>
      </c>
      <c r="B23" s="20">
        <v>1625</v>
      </c>
      <c r="C23" s="94"/>
    </row>
    <row r="24" spans="1:3" ht="15" customHeight="1" x14ac:dyDescent="0.3">
      <c r="A24" s="25" t="s">
        <v>25</v>
      </c>
      <c r="B24" s="20">
        <v>3846</v>
      </c>
      <c r="C24" s="94"/>
    </row>
    <row r="25" spans="1:3" ht="15" customHeight="1" x14ac:dyDescent="0.3">
      <c r="A25" s="25" t="s">
        <v>26</v>
      </c>
      <c r="B25" s="20">
        <v>3300</v>
      </c>
      <c r="C25" s="94"/>
    </row>
    <row r="26" spans="1:3" ht="15" customHeight="1" x14ac:dyDescent="0.3">
      <c r="A26" s="25" t="s">
        <v>27</v>
      </c>
      <c r="B26" s="20">
        <v>1603</v>
      </c>
      <c r="C26" s="94"/>
    </row>
    <row r="27" spans="1:3" ht="15" customHeight="1" x14ac:dyDescent="0.3">
      <c r="A27" s="25" t="s">
        <v>28</v>
      </c>
      <c r="B27" s="20">
        <v>660</v>
      </c>
      <c r="C27" s="94"/>
    </row>
    <row r="28" spans="1:3" ht="15" customHeight="1" x14ac:dyDescent="0.3">
      <c r="A28" s="25" t="s">
        <v>29</v>
      </c>
      <c r="B28" s="20">
        <v>800</v>
      </c>
      <c r="C28" s="94"/>
    </row>
    <row r="29" spans="1:3" ht="15" customHeight="1" x14ac:dyDescent="0.3">
      <c r="A29" s="25" t="s">
        <v>30</v>
      </c>
      <c r="B29" s="40">
        <v>2750</v>
      </c>
      <c r="C29" s="94"/>
    </row>
    <row r="30" spans="1:3" ht="15" customHeight="1" x14ac:dyDescent="0.3">
      <c r="A30" s="25" t="s">
        <v>31</v>
      </c>
      <c r="B30" s="20">
        <v>2220</v>
      </c>
      <c r="C30" s="94"/>
    </row>
    <row r="31" spans="1:3" ht="15" customHeight="1" x14ac:dyDescent="0.3">
      <c r="A31" s="25" t="s">
        <v>32</v>
      </c>
      <c r="B31" s="20">
        <v>702</v>
      </c>
      <c r="C31" s="94"/>
    </row>
    <row r="32" spans="1:3" ht="15" customHeight="1" x14ac:dyDescent="0.3">
      <c r="A32" s="25" t="s">
        <v>33</v>
      </c>
      <c r="B32" s="20">
        <v>286</v>
      </c>
      <c r="C32" s="94"/>
    </row>
    <row r="33" spans="1:6" ht="15" customHeight="1" x14ac:dyDescent="0.3">
      <c r="A33" s="25" t="s">
        <v>34</v>
      </c>
      <c r="B33" s="20">
        <v>200</v>
      </c>
      <c r="C33" s="94"/>
    </row>
    <row r="34" spans="1:6" ht="15" customHeight="1" x14ac:dyDescent="0.3">
      <c r="A34" s="25" t="s">
        <v>35</v>
      </c>
      <c r="B34" s="20">
        <v>800</v>
      </c>
      <c r="C34" s="94"/>
    </row>
    <row r="35" spans="1:6" ht="15" customHeight="1" x14ac:dyDescent="0.3">
      <c r="A35" s="25" t="s">
        <v>36</v>
      </c>
      <c r="B35" s="20">
        <v>1070</v>
      </c>
      <c r="C35" s="94"/>
    </row>
    <row r="36" spans="1:6" ht="15" customHeight="1" x14ac:dyDescent="0.3">
      <c r="A36" s="25" t="s">
        <v>37</v>
      </c>
      <c r="B36" s="20">
        <v>3688</v>
      </c>
      <c r="C36" s="94"/>
    </row>
    <row r="37" spans="1:6" ht="15" customHeight="1" x14ac:dyDescent="0.3">
      <c r="A37" s="25" t="s">
        <v>38</v>
      </c>
      <c r="B37" s="20">
        <v>1521</v>
      </c>
      <c r="C37" s="57"/>
    </row>
    <row r="38" spans="1:6" ht="15" customHeight="1" x14ac:dyDescent="0.3">
      <c r="A38" s="25" t="s">
        <v>39</v>
      </c>
      <c r="B38" s="40">
        <v>924</v>
      </c>
      <c r="C38" s="68"/>
    </row>
    <row r="39" spans="1:6" ht="15" customHeight="1" x14ac:dyDescent="0.3">
      <c r="A39" s="25" t="s">
        <v>40</v>
      </c>
      <c r="B39" s="20">
        <v>1580</v>
      </c>
      <c r="C39" s="94"/>
    </row>
    <row r="40" spans="1:6" ht="15" customHeight="1" x14ac:dyDescent="0.3">
      <c r="A40" s="25" t="s">
        <v>41</v>
      </c>
      <c r="B40" s="40">
        <v>1292</v>
      </c>
      <c r="C40" s="94"/>
    </row>
    <row r="41" spans="1:6" ht="15" customHeight="1" x14ac:dyDescent="0.3">
      <c r="A41" s="25" t="s">
        <v>42</v>
      </c>
      <c r="B41" s="20">
        <v>1750</v>
      </c>
      <c r="C41" s="94"/>
    </row>
    <row r="42" spans="1:6" ht="15" customHeight="1" x14ac:dyDescent="0.3">
      <c r="A42" s="25" t="s">
        <v>43</v>
      </c>
      <c r="B42" s="20">
        <v>1600</v>
      </c>
      <c r="C42" s="94"/>
    </row>
    <row r="43" spans="1:6" ht="15" customHeight="1" x14ac:dyDescent="0.3">
      <c r="A43" s="25" t="s">
        <v>44</v>
      </c>
      <c r="B43" s="20">
        <v>410</v>
      </c>
      <c r="C43" s="95"/>
      <c r="E43" s="6"/>
      <c r="F43" s="6"/>
    </row>
    <row r="44" spans="1:6" ht="15" customHeight="1" x14ac:dyDescent="0.3">
      <c r="A44" s="25" t="s">
        <v>45</v>
      </c>
      <c r="B44" s="20">
        <v>1392</v>
      </c>
      <c r="C44" s="94"/>
    </row>
    <row r="45" spans="1:6" ht="15" customHeight="1" x14ac:dyDescent="0.3">
      <c r="A45" s="25" t="s">
        <v>46</v>
      </c>
      <c r="B45" s="20">
        <v>750</v>
      </c>
      <c r="C45" s="95"/>
    </row>
    <row r="46" spans="1:6" ht="15" customHeight="1" x14ac:dyDescent="0.3">
      <c r="A46" s="25" t="s">
        <v>47</v>
      </c>
      <c r="B46" s="20">
        <v>1071</v>
      </c>
      <c r="C46" s="94"/>
    </row>
    <row r="47" spans="1:6" ht="15" customHeight="1" x14ac:dyDescent="0.3">
      <c r="A47" s="25" t="s">
        <v>48</v>
      </c>
      <c r="B47" s="20">
        <v>1282</v>
      </c>
      <c r="C47" s="94"/>
    </row>
    <row r="48" spans="1:6" ht="15" customHeight="1" x14ac:dyDescent="0.3">
      <c r="A48" s="25" t="s">
        <v>49</v>
      </c>
      <c r="B48" s="20">
        <v>3000</v>
      </c>
      <c r="C48" s="94"/>
    </row>
    <row r="49" spans="1:3" ht="15" customHeight="1" x14ac:dyDescent="0.3">
      <c r="A49" s="25" t="s">
        <v>69</v>
      </c>
      <c r="B49" s="40">
        <v>2000</v>
      </c>
      <c r="C49" s="94"/>
    </row>
    <row r="50" spans="1:3" ht="15" customHeight="1" x14ac:dyDescent="0.3">
      <c r="A50" s="25" t="s">
        <v>50</v>
      </c>
      <c r="B50" s="40">
        <v>1035</v>
      </c>
      <c r="C50" s="94"/>
    </row>
    <row r="51" spans="1:3" ht="15" customHeight="1" x14ac:dyDescent="0.3">
      <c r="A51" s="25" t="s">
        <v>51</v>
      </c>
      <c r="B51" s="20">
        <v>1640</v>
      </c>
      <c r="C51" s="94"/>
    </row>
    <row r="52" spans="1:3" ht="15" customHeight="1" x14ac:dyDescent="0.3">
      <c r="A52" s="25" t="s">
        <v>52</v>
      </c>
      <c r="B52" s="40">
        <v>724</v>
      </c>
      <c r="C52" s="94"/>
    </row>
    <row r="53" spans="1:3" ht="15" customHeight="1" x14ac:dyDescent="0.3">
      <c r="A53" s="25" t="s">
        <v>53</v>
      </c>
      <c r="B53" s="20">
        <v>914</v>
      </c>
      <c r="C53" s="94"/>
    </row>
    <row r="54" spans="1:3" ht="15" customHeight="1" x14ac:dyDescent="0.3">
      <c r="A54" s="25" t="s">
        <v>54</v>
      </c>
      <c r="B54" s="20">
        <v>1610</v>
      </c>
      <c r="C54" s="94"/>
    </row>
    <row r="55" spans="1:3" ht="15" customHeight="1" x14ac:dyDescent="0.3">
      <c r="A55" s="25" t="s">
        <v>55</v>
      </c>
      <c r="B55" s="20">
        <v>1642</v>
      </c>
      <c r="C55" s="94"/>
    </row>
    <row r="56" spans="1:3" ht="15" customHeight="1" x14ac:dyDescent="0.3">
      <c r="A56" s="25" t="s">
        <v>56</v>
      </c>
      <c r="B56" s="20">
        <v>1512</v>
      </c>
      <c r="C56" s="94"/>
    </row>
    <row r="57" spans="1:3" ht="15" customHeight="1" x14ac:dyDescent="0.3">
      <c r="A57" s="25" t="s">
        <v>57</v>
      </c>
      <c r="B57" s="40">
        <v>1500</v>
      </c>
      <c r="C57" s="94"/>
    </row>
    <row r="58" spans="1:3" ht="15" customHeight="1" x14ac:dyDescent="0.3">
      <c r="A58" s="25" t="s">
        <v>58</v>
      </c>
      <c r="B58" s="20">
        <v>2200</v>
      </c>
      <c r="C58" s="94"/>
    </row>
    <row r="59" spans="1:3" ht="15" customHeight="1" x14ac:dyDescent="0.3">
      <c r="A59" s="25" t="s">
        <v>59</v>
      </c>
      <c r="B59" s="40">
        <v>1008</v>
      </c>
      <c r="C59" s="94"/>
    </row>
    <row r="60" spans="1:3" ht="15" customHeight="1" x14ac:dyDescent="0.3">
      <c r="A60" s="25" t="s">
        <v>60</v>
      </c>
      <c r="B60" s="20">
        <v>1620</v>
      </c>
      <c r="C60" s="94"/>
    </row>
    <row r="61" spans="1:3" ht="15" customHeight="1" x14ac:dyDescent="0.3">
      <c r="A61" s="25" t="s">
        <v>61</v>
      </c>
      <c r="B61" s="20">
        <v>9842</v>
      </c>
      <c r="C61" s="94"/>
    </row>
    <row r="62" spans="1:3" ht="15" customHeight="1" x14ac:dyDescent="0.3">
      <c r="A62" s="25" t="s">
        <v>62</v>
      </c>
      <c r="B62" s="20">
        <v>2619</v>
      </c>
      <c r="C62" s="94"/>
    </row>
    <row r="63" spans="1:3" ht="15" customHeight="1" x14ac:dyDescent="0.3">
      <c r="A63" s="61" t="s">
        <v>63</v>
      </c>
      <c r="B63" s="20">
        <v>888</v>
      </c>
      <c r="C63" s="94"/>
    </row>
    <row r="64" spans="1:3" ht="15" customHeight="1" x14ac:dyDescent="0.3">
      <c r="A64" s="25" t="s">
        <v>64</v>
      </c>
      <c r="B64" s="96">
        <v>600</v>
      </c>
      <c r="C64" s="94"/>
    </row>
    <row r="65" spans="1:3" ht="15" customHeight="1" x14ac:dyDescent="0.3">
      <c r="A65" s="26" t="s">
        <v>65</v>
      </c>
      <c r="B65" s="23">
        <f>SUM(B5:B64)</f>
        <v>99522</v>
      </c>
      <c r="C65" s="97"/>
    </row>
    <row r="67" spans="1:3" ht="15.6" x14ac:dyDescent="0.3">
      <c r="B67" s="1"/>
    </row>
    <row r="74" spans="1:3" ht="21.75" customHeight="1" x14ac:dyDescent="0.3"/>
  </sheetData>
  <mergeCells count="3">
    <mergeCell ref="A1:C1"/>
    <mergeCell ref="A2:A4"/>
    <mergeCell ref="C2:C4"/>
  </mergeCells>
  <pageMargins left="0.7" right="0.7" top="0.75" bottom="0.75" header="0.3" footer="0.3"/>
  <pageSetup paperSize="9"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67"/>
  <sheetViews>
    <sheetView workbookViewId="0">
      <selection activeCell="B65" sqref="B65"/>
    </sheetView>
  </sheetViews>
  <sheetFormatPr defaultRowHeight="14.4" x14ac:dyDescent="0.3"/>
  <cols>
    <col min="1" max="1" width="35.5546875" customWidth="1"/>
    <col min="2" max="2" width="36.5546875" customWidth="1"/>
    <col min="3" max="3" width="44.44140625" customWidth="1"/>
    <col min="4" max="4" width="4" customWidth="1"/>
  </cols>
  <sheetData>
    <row r="1" spans="1:3" ht="30.75" customHeight="1" x14ac:dyDescent="0.3">
      <c r="A1" s="482" t="s">
        <v>66</v>
      </c>
      <c r="B1" s="482"/>
      <c r="C1" s="483"/>
    </row>
    <row r="2" spans="1:3" ht="60.75" customHeight="1" x14ac:dyDescent="0.3">
      <c r="A2" s="479" t="s">
        <v>1</v>
      </c>
      <c r="B2" s="99" t="s">
        <v>79</v>
      </c>
      <c r="C2" s="479" t="s">
        <v>3</v>
      </c>
    </row>
    <row r="3" spans="1:3" ht="41.25" customHeight="1" x14ac:dyDescent="0.3">
      <c r="A3" s="480"/>
      <c r="B3" s="100" t="s">
        <v>80</v>
      </c>
      <c r="C3" s="480"/>
    </row>
    <row r="4" spans="1:3" ht="21" customHeight="1" x14ac:dyDescent="0.3">
      <c r="A4" s="481"/>
      <c r="B4" s="86" t="s">
        <v>5</v>
      </c>
      <c r="C4" s="481"/>
    </row>
    <row r="5" spans="1:3" ht="15" customHeight="1" x14ac:dyDescent="0.3">
      <c r="A5" s="60" t="s">
        <v>6</v>
      </c>
      <c r="B5" s="44">
        <v>0</v>
      </c>
      <c r="C5" s="38"/>
    </row>
    <row r="6" spans="1:3" ht="15" customHeight="1" x14ac:dyDescent="0.3">
      <c r="A6" s="25" t="s">
        <v>7</v>
      </c>
      <c r="B6" s="20">
        <v>0</v>
      </c>
      <c r="C6" s="39"/>
    </row>
    <row r="7" spans="1:3" ht="15" customHeight="1" x14ac:dyDescent="0.3">
      <c r="A7" s="25" t="s">
        <v>8</v>
      </c>
      <c r="B7" s="20">
        <v>0</v>
      </c>
      <c r="C7" s="39"/>
    </row>
    <row r="8" spans="1:3" ht="15" customHeight="1" x14ac:dyDescent="0.3">
      <c r="A8" s="25" t="s">
        <v>9</v>
      </c>
      <c r="B8" s="20">
        <v>0</v>
      </c>
      <c r="C8" s="39"/>
    </row>
    <row r="9" spans="1:3" ht="15" customHeight="1" x14ac:dyDescent="0.3">
      <c r="A9" s="25" t="s">
        <v>10</v>
      </c>
      <c r="B9" s="40">
        <v>0</v>
      </c>
      <c r="C9" s="57"/>
    </row>
    <row r="10" spans="1:3" ht="15" customHeight="1" x14ac:dyDescent="0.3">
      <c r="A10" s="25" t="s">
        <v>11</v>
      </c>
      <c r="B10" s="20">
        <v>0</v>
      </c>
      <c r="C10" s="39"/>
    </row>
    <row r="11" spans="1:3" ht="15" customHeight="1" x14ac:dyDescent="0.3">
      <c r="A11" s="25" t="s">
        <v>12</v>
      </c>
      <c r="B11" s="20">
        <v>12</v>
      </c>
      <c r="C11" s="39"/>
    </row>
    <row r="12" spans="1:3" ht="15" customHeight="1" x14ac:dyDescent="0.3">
      <c r="A12" s="25" t="s">
        <v>13</v>
      </c>
      <c r="B12" s="20">
        <v>0</v>
      </c>
      <c r="C12" s="39"/>
    </row>
    <row r="13" spans="1:3" ht="15" customHeight="1" x14ac:dyDescent="0.3">
      <c r="A13" s="25" t="s">
        <v>14</v>
      </c>
      <c r="B13" s="20">
        <v>0</v>
      </c>
      <c r="C13" s="39"/>
    </row>
    <row r="14" spans="1:3" ht="15" customHeight="1" x14ac:dyDescent="0.3">
      <c r="A14" s="25" t="s">
        <v>15</v>
      </c>
      <c r="B14" s="20">
        <v>0</v>
      </c>
      <c r="C14" s="39"/>
    </row>
    <row r="15" spans="1:3" ht="15" customHeight="1" x14ac:dyDescent="0.3">
      <c r="A15" s="25" t="s">
        <v>16</v>
      </c>
      <c r="B15" s="20">
        <v>12</v>
      </c>
      <c r="C15" s="39"/>
    </row>
    <row r="16" spans="1:3" ht="15" customHeight="1" x14ac:dyDescent="0.3">
      <c r="A16" s="25" t="s">
        <v>17</v>
      </c>
      <c r="B16" s="20">
        <v>72</v>
      </c>
      <c r="C16" s="39"/>
    </row>
    <row r="17" spans="1:3" ht="15" customHeight="1" x14ac:dyDescent="0.3">
      <c r="A17" s="25" t="s">
        <v>18</v>
      </c>
      <c r="B17" s="40">
        <v>12</v>
      </c>
      <c r="C17" s="88"/>
    </row>
    <row r="18" spans="1:3" ht="15" customHeight="1" x14ac:dyDescent="0.3">
      <c r="A18" s="25" t="s">
        <v>19</v>
      </c>
      <c r="B18" s="20">
        <v>0</v>
      </c>
      <c r="C18" s="39"/>
    </row>
    <row r="19" spans="1:3" ht="15" customHeight="1" x14ac:dyDescent="0.3">
      <c r="A19" s="25" t="s">
        <v>20</v>
      </c>
      <c r="B19" s="20">
        <v>110</v>
      </c>
      <c r="C19" s="39"/>
    </row>
    <row r="20" spans="1:3" ht="15" customHeight="1" x14ac:dyDescent="0.3">
      <c r="A20" s="61" t="s">
        <v>21</v>
      </c>
      <c r="B20" s="20">
        <v>32</v>
      </c>
      <c r="C20" s="39"/>
    </row>
    <row r="21" spans="1:3" ht="15" customHeight="1" x14ac:dyDescent="0.3">
      <c r="A21" s="25" t="s">
        <v>22</v>
      </c>
      <c r="B21" s="20">
        <v>0</v>
      </c>
      <c r="C21" s="39"/>
    </row>
    <row r="22" spans="1:3" ht="15" customHeight="1" x14ac:dyDescent="0.3">
      <c r="A22" s="25" t="s">
        <v>23</v>
      </c>
      <c r="B22" s="20">
        <v>12</v>
      </c>
      <c r="C22" s="39"/>
    </row>
    <row r="23" spans="1:3" ht="15" customHeight="1" x14ac:dyDescent="0.3">
      <c r="A23" s="25" t="s">
        <v>24</v>
      </c>
      <c r="B23" s="20">
        <v>0</v>
      </c>
      <c r="C23" s="39"/>
    </row>
    <row r="24" spans="1:3" ht="15" customHeight="1" x14ac:dyDescent="0.3">
      <c r="A24" s="25" t="s">
        <v>25</v>
      </c>
      <c r="B24" s="20">
        <v>0</v>
      </c>
      <c r="C24" s="39"/>
    </row>
    <row r="25" spans="1:3" ht="15" customHeight="1" x14ac:dyDescent="0.3">
      <c r="A25" s="25" t="s">
        <v>26</v>
      </c>
      <c r="B25" s="20">
        <v>48</v>
      </c>
      <c r="C25" s="39"/>
    </row>
    <row r="26" spans="1:3" ht="15" customHeight="1" x14ac:dyDescent="0.3">
      <c r="A26" s="25" t="s">
        <v>27</v>
      </c>
      <c r="B26" s="20">
        <v>24</v>
      </c>
      <c r="C26" s="39"/>
    </row>
    <row r="27" spans="1:3" ht="15" customHeight="1" x14ac:dyDescent="0.3">
      <c r="A27" s="25" t="s">
        <v>28</v>
      </c>
      <c r="B27" s="20">
        <v>0</v>
      </c>
      <c r="C27" s="39"/>
    </row>
    <row r="28" spans="1:3" ht="15" customHeight="1" x14ac:dyDescent="0.3">
      <c r="A28" s="25" t="s">
        <v>29</v>
      </c>
      <c r="B28" s="20">
        <v>24</v>
      </c>
      <c r="C28" s="39"/>
    </row>
    <row r="29" spans="1:3" ht="15" customHeight="1" x14ac:dyDescent="0.3">
      <c r="A29" s="25" t="s">
        <v>30</v>
      </c>
      <c r="B29" s="20">
        <v>12</v>
      </c>
      <c r="C29" s="39"/>
    </row>
    <row r="30" spans="1:3" ht="15" customHeight="1" x14ac:dyDescent="0.3">
      <c r="A30" s="25" t="s">
        <v>31</v>
      </c>
      <c r="B30" s="20">
        <v>30</v>
      </c>
      <c r="C30" s="67"/>
    </row>
    <row r="31" spans="1:3" ht="15" customHeight="1" x14ac:dyDescent="0.3">
      <c r="A31" s="25" t="s">
        <v>32</v>
      </c>
      <c r="B31" s="20">
        <v>0</v>
      </c>
      <c r="C31" s="39"/>
    </row>
    <row r="32" spans="1:3" ht="15" customHeight="1" x14ac:dyDescent="0.3">
      <c r="A32" s="25" t="s">
        <v>33</v>
      </c>
      <c r="B32" s="40">
        <v>0</v>
      </c>
      <c r="C32" s="88"/>
    </row>
    <row r="33" spans="1:3" ht="15" customHeight="1" x14ac:dyDescent="0.3">
      <c r="A33" s="25" t="s">
        <v>34</v>
      </c>
      <c r="B33" s="20">
        <v>24</v>
      </c>
      <c r="C33" s="39"/>
    </row>
    <row r="34" spans="1:3" ht="15" customHeight="1" x14ac:dyDescent="0.3">
      <c r="A34" s="25" t="s">
        <v>35</v>
      </c>
      <c r="B34" s="20">
        <v>30</v>
      </c>
      <c r="C34" s="39"/>
    </row>
    <row r="35" spans="1:3" ht="15" customHeight="1" x14ac:dyDescent="0.3">
      <c r="A35" s="25" t="s">
        <v>36</v>
      </c>
      <c r="B35" s="20">
        <v>0</v>
      </c>
      <c r="C35" s="39"/>
    </row>
    <row r="36" spans="1:3" ht="15" customHeight="1" x14ac:dyDescent="0.3">
      <c r="A36" s="25" t="s">
        <v>37</v>
      </c>
      <c r="B36" s="20">
        <v>24</v>
      </c>
      <c r="C36" s="39"/>
    </row>
    <row r="37" spans="1:3" ht="15" customHeight="1" x14ac:dyDescent="0.3">
      <c r="A37" s="25" t="s">
        <v>38</v>
      </c>
      <c r="B37" s="20">
        <v>12</v>
      </c>
      <c r="C37" s="39"/>
    </row>
    <row r="38" spans="1:3" ht="15" customHeight="1" x14ac:dyDescent="0.3">
      <c r="A38" s="25" t="s">
        <v>39</v>
      </c>
      <c r="B38" s="20">
        <v>0</v>
      </c>
      <c r="C38" s="39"/>
    </row>
    <row r="39" spans="1:3" ht="15" customHeight="1" x14ac:dyDescent="0.3">
      <c r="A39" s="25" t="s">
        <v>40</v>
      </c>
      <c r="B39" s="20">
        <v>24</v>
      </c>
      <c r="C39" s="39"/>
    </row>
    <row r="40" spans="1:3" ht="15" customHeight="1" x14ac:dyDescent="0.3">
      <c r="A40" s="25" t="s">
        <v>41</v>
      </c>
      <c r="B40" s="20">
        <v>0</v>
      </c>
      <c r="C40" s="39"/>
    </row>
    <row r="41" spans="1:3" ht="15" customHeight="1" x14ac:dyDescent="0.3">
      <c r="A41" s="25" t="s">
        <v>42</v>
      </c>
      <c r="B41" s="20">
        <v>24</v>
      </c>
      <c r="C41" s="39"/>
    </row>
    <row r="42" spans="1:3" ht="15" customHeight="1" x14ac:dyDescent="0.3">
      <c r="A42" s="25" t="s">
        <v>43</v>
      </c>
      <c r="B42" s="40">
        <v>36</v>
      </c>
      <c r="C42" s="98"/>
    </row>
    <row r="43" spans="1:3" ht="15" customHeight="1" x14ac:dyDescent="0.3">
      <c r="A43" s="25" t="s">
        <v>44</v>
      </c>
      <c r="B43" s="40">
        <v>0</v>
      </c>
      <c r="C43" s="88"/>
    </row>
    <row r="44" spans="1:3" ht="15" customHeight="1" x14ac:dyDescent="0.3">
      <c r="A44" s="25" t="s">
        <v>45</v>
      </c>
      <c r="B44" s="20">
        <v>0</v>
      </c>
      <c r="C44" s="39"/>
    </row>
    <row r="45" spans="1:3" ht="15" customHeight="1" x14ac:dyDescent="0.3">
      <c r="A45" s="25" t="s">
        <v>46</v>
      </c>
      <c r="B45" s="20">
        <v>24</v>
      </c>
      <c r="C45" s="39"/>
    </row>
    <row r="46" spans="1:3" ht="15" customHeight="1" x14ac:dyDescent="0.3">
      <c r="A46" s="25" t="s">
        <v>47</v>
      </c>
      <c r="B46" s="20">
        <v>20</v>
      </c>
      <c r="C46" s="39"/>
    </row>
    <row r="47" spans="1:3" ht="15" customHeight="1" x14ac:dyDescent="0.3">
      <c r="A47" s="25" t="s">
        <v>48</v>
      </c>
      <c r="B47" s="20">
        <v>0</v>
      </c>
      <c r="C47" s="39"/>
    </row>
    <row r="48" spans="1:3" ht="15" customHeight="1" x14ac:dyDescent="0.3">
      <c r="A48" s="25" t="s">
        <v>49</v>
      </c>
      <c r="B48" s="20">
        <v>0</v>
      </c>
      <c r="C48" s="39"/>
    </row>
    <row r="49" spans="1:3" ht="15" customHeight="1" x14ac:dyDescent="0.3">
      <c r="A49" s="25" t="s">
        <v>69</v>
      </c>
      <c r="B49" s="20">
        <v>12</v>
      </c>
      <c r="C49" s="39"/>
    </row>
    <row r="50" spans="1:3" ht="15" customHeight="1" x14ac:dyDescent="0.3">
      <c r="A50" s="25" t="s">
        <v>50</v>
      </c>
      <c r="B50" s="20">
        <v>24</v>
      </c>
      <c r="C50" s="39"/>
    </row>
    <row r="51" spans="1:3" ht="15" customHeight="1" x14ac:dyDescent="0.3">
      <c r="A51" s="25" t="s">
        <v>51</v>
      </c>
      <c r="B51" s="20">
        <v>0</v>
      </c>
      <c r="C51" s="39"/>
    </row>
    <row r="52" spans="1:3" ht="15" customHeight="1" x14ac:dyDescent="0.3">
      <c r="A52" s="25" t="s">
        <v>52</v>
      </c>
      <c r="B52" s="20">
        <v>0</v>
      </c>
      <c r="C52" s="39"/>
    </row>
    <row r="53" spans="1:3" ht="15" customHeight="1" x14ac:dyDescent="0.3">
      <c r="A53" s="25" t="s">
        <v>53</v>
      </c>
      <c r="B53" s="20">
        <v>0</v>
      </c>
      <c r="C53" s="39"/>
    </row>
    <row r="54" spans="1:3" ht="15" customHeight="1" x14ac:dyDescent="0.3">
      <c r="A54" s="25" t="s">
        <v>54</v>
      </c>
      <c r="B54" s="20">
        <v>12</v>
      </c>
      <c r="C54" s="39"/>
    </row>
    <row r="55" spans="1:3" ht="15" customHeight="1" x14ac:dyDescent="0.3">
      <c r="A55" s="25" t="s">
        <v>55</v>
      </c>
      <c r="B55" s="20">
        <v>24</v>
      </c>
      <c r="C55" s="39"/>
    </row>
    <row r="56" spans="1:3" ht="15" customHeight="1" x14ac:dyDescent="0.3">
      <c r="A56" s="25" t="s">
        <v>56</v>
      </c>
      <c r="B56" s="20">
        <v>30</v>
      </c>
      <c r="C56" s="39"/>
    </row>
    <row r="57" spans="1:3" ht="15" customHeight="1" x14ac:dyDescent="0.3">
      <c r="A57" s="25" t="s">
        <v>57</v>
      </c>
      <c r="B57" s="20">
        <v>36</v>
      </c>
      <c r="C57" s="39"/>
    </row>
    <row r="58" spans="1:3" ht="15" customHeight="1" x14ac:dyDescent="0.3">
      <c r="A58" s="25" t="s">
        <v>58</v>
      </c>
      <c r="B58" s="20">
        <v>24</v>
      </c>
      <c r="C58" s="39"/>
    </row>
    <row r="59" spans="1:3" ht="15" customHeight="1" x14ac:dyDescent="0.3">
      <c r="A59" s="25" t="s">
        <v>59</v>
      </c>
      <c r="B59" s="20">
        <v>0</v>
      </c>
      <c r="C59" s="39"/>
    </row>
    <row r="60" spans="1:3" ht="15" customHeight="1" x14ac:dyDescent="0.3">
      <c r="A60" s="25" t="s">
        <v>60</v>
      </c>
      <c r="B60" s="20">
        <v>0</v>
      </c>
      <c r="C60" s="39"/>
    </row>
    <row r="61" spans="1:3" ht="15" customHeight="1" x14ac:dyDescent="0.3">
      <c r="A61" s="25" t="s">
        <v>61</v>
      </c>
      <c r="B61" s="20">
        <v>50</v>
      </c>
      <c r="C61" s="39"/>
    </row>
    <row r="62" spans="1:3" ht="15" customHeight="1" x14ac:dyDescent="0.3">
      <c r="A62" s="25" t="s">
        <v>62</v>
      </c>
      <c r="B62" s="20">
        <v>20</v>
      </c>
      <c r="C62" s="39"/>
    </row>
    <row r="63" spans="1:3" ht="15" customHeight="1" x14ac:dyDescent="0.3">
      <c r="A63" s="61" t="s">
        <v>63</v>
      </c>
      <c r="B63" s="20">
        <v>0</v>
      </c>
      <c r="C63" s="39"/>
    </row>
    <row r="64" spans="1:3" ht="15" customHeight="1" x14ac:dyDescent="0.3">
      <c r="A64" s="25" t="s">
        <v>64</v>
      </c>
      <c r="B64" s="20">
        <v>0</v>
      </c>
      <c r="C64" s="39"/>
    </row>
    <row r="65" spans="1:3" ht="15" customHeight="1" x14ac:dyDescent="0.3">
      <c r="A65" s="26" t="s">
        <v>65</v>
      </c>
      <c r="B65" s="23">
        <f>SUM(B5:B64)</f>
        <v>850</v>
      </c>
      <c r="C65" s="43"/>
    </row>
    <row r="67" spans="1:3" ht="15.6" x14ac:dyDescent="0.3">
      <c r="B67" s="1"/>
    </row>
  </sheetData>
  <mergeCells count="3">
    <mergeCell ref="A1:C1"/>
    <mergeCell ref="A2:A4"/>
    <mergeCell ref="C2:C4"/>
  </mergeCells>
  <pageMargins left="0.25" right="0.25"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0"/>
  <sheetViews>
    <sheetView topLeftCell="A37" zoomScaleNormal="100" workbookViewId="0">
      <selection activeCell="B65" sqref="B65"/>
    </sheetView>
  </sheetViews>
  <sheetFormatPr defaultRowHeight="15" customHeight="1" x14ac:dyDescent="0.3"/>
  <cols>
    <col min="1" max="1" width="31.33203125" customWidth="1"/>
    <col min="2" max="2" width="38" customWidth="1"/>
    <col min="3" max="3" width="44.33203125" customWidth="1"/>
    <col min="4" max="4" width="1.88671875" customWidth="1"/>
    <col min="5" max="5" width="13.88671875" customWidth="1"/>
    <col min="6" max="6" width="13.33203125" customWidth="1"/>
  </cols>
  <sheetData>
    <row r="1" spans="1:6" ht="31.5" customHeight="1" x14ac:dyDescent="0.3">
      <c r="A1" s="478" t="s">
        <v>66</v>
      </c>
      <c r="B1" s="478"/>
      <c r="C1" s="478"/>
      <c r="D1" s="34"/>
      <c r="E1" s="34"/>
    </row>
    <row r="2" spans="1:6" ht="35.4" customHeight="1" x14ac:dyDescent="0.3">
      <c r="A2" s="479" t="s">
        <v>1</v>
      </c>
      <c r="B2" s="64" t="s">
        <v>81</v>
      </c>
      <c r="C2" s="479" t="s">
        <v>3</v>
      </c>
      <c r="D2" s="30"/>
      <c r="E2" s="31"/>
      <c r="F2" s="13"/>
    </row>
    <row r="3" spans="1:6" ht="37.200000000000003" customHeight="1" x14ac:dyDescent="0.3">
      <c r="A3" s="480"/>
      <c r="B3" s="64" t="s">
        <v>82</v>
      </c>
      <c r="C3" s="480"/>
      <c r="D3" s="32"/>
      <c r="E3" s="31"/>
      <c r="F3" s="13"/>
    </row>
    <row r="4" spans="1:6" ht="19.2" customHeight="1" x14ac:dyDescent="0.3">
      <c r="A4" s="481"/>
      <c r="B4" s="101" t="s">
        <v>5</v>
      </c>
      <c r="C4" s="481"/>
      <c r="D4" s="32"/>
      <c r="E4" s="27"/>
      <c r="F4" s="6"/>
    </row>
    <row r="5" spans="1:6" ht="15" customHeight="1" x14ac:dyDescent="0.3">
      <c r="A5" s="60" t="s">
        <v>6</v>
      </c>
      <c r="B5" s="102">
        <v>0</v>
      </c>
      <c r="C5" s="103"/>
      <c r="D5" s="33"/>
      <c r="E5" s="15"/>
      <c r="F5" s="28"/>
    </row>
    <row r="6" spans="1:6" ht="15" customHeight="1" x14ac:dyDescent="0.3">
      <c r="A6" s="25" t="s">
        <v>7</v>
      </c>
      <c r="B6" s="40">
        <v>0</v>
      </c>
      <c r="C6" s="82"/>
      <c r="D6" s="33"/>
      <c r="E6" s="15"/>
      <c r="F6" s="28"/>
    </row>
    <row r="7" spans="1:6" ht="15" customHeight="1" x14ac:dyDescent="0.3">
      <c r="A7" s="25" t="s">
        <v>8</v>
      </c>
      <c r="B7" s="40">
        <v>0</v>
      </c>
      <c r="C7" s="104"/>
      <c r="D7" s="33"/>
      <c r="E7" s="15"/>
      <c r="F7" s="28"/>
    </row>
    <row r="8" spans="1:6" ht="15" customHeight="1" x14ac:dyDescent="0.3">
      <c r="A8" s="25" t="s">
        <v>9</v>
      </c>
      <c r="B8" s="40">
        <v>72</v>
      </c>
      <c r="C8" s="82"/>
      <c r="D8" s="33"/>
      <c r="E8" s="15"/>
      <c r="F8" s="28"/>
    </row>
    <row r="9" spans="1:6" ht="15" customHeight="1" x14ac:dyDescent="0.3">
      <c r="A9" s="25" t="s">
        <v>10</v>
      </c>
      <c r="B9" s="40">
        <v>0</v>
      </c>
      <c r="C9" s="105"/>
      <c r="D9" s="33"/>
      <c r="E9" s="15"/>
      <c r="F9" s="28"/>
    </row>
    <row r="10" spans="1:6" ht="15" customHeight="1" x14ac:dyDescent="0.3">
      <c r="A10" s="25" t="s">
        <v>11</v>
      </c>
      <c r="B10" s="119">
        <v>60</v>
      </c>
      <c r="C10" s="82"/>
      <c r="D10" s="33"/>
      <c r="E10" s="29"/>
      <c r="F10" s="28"/>
    </row>
    <row r="11" spans="1:6" ht="15" customHeight="1" x14ac:dyDescent="0.3">
      <c r="A11" s="25" t="s">
        <v>12</v>
      </c>
      <c r="B11" s="40">
        <v>90</v>
      </c>
      <c r="C11" s="82"/>
      <c r="D11" s="33"/>
      <c r="E11" s="15"/>
      <c r="F11" s="28"/>
    </row>
    <row r="12" spans="1:6" ht="15" customHeight="1" x14ac:dyDescent="0.3">
      <c r="A12" s="25" t="s">
        <v>13</v>
      </c>
      <c r="B12" s="40">
        <v>0</v>
      </c>
      <c r="C12" s="82"/>
      <c r="D12" s="33"/>
      <c r="E12" s="15"/>
      <c r="F12" s="28"/>
    </row>
    <row r="13" spans="1:6" ht="15" customHeight="1" x14ac:dyDescent="0.3">
      <c r="A13" s="25" t="s">
        <v>14</v>
      </c>
      <c r="B13" s="40">
        <v>0</v>
      </c>
      <c r="C13" s="82"/>
      <c r="D13" s="33"/>
      <c r="E13" s="15"/>
      <c r="F13" s="28"/>
    </row>
    <row r="14" spans="1:6" ht="15" customHeight="1" x14ac:dyDescent="0.3">
      <c r="A14" s="25" t="s">
        <v>15</v>
      </c>
      <c r="B14" s="40">
        <v>0</v>
      </c>
      <c r="C14" s="82"/>
      <c r="D14" s="33"/>
      <c r="E14" s="15"/>
      <c r="F14" s="28"/>
    </row>
    <row r="15" spans="1:6" ht="15" customHeight="1" x14ac:dyDescent="0.3">
      <c r="A15" s="25" t="s">
        <v>16</v>
      </c>
      <c r="B15" s="40">
        <v>0</v>
      </c>
      <c r="C15" s="105"/>
      <c r="D15" s="33"/>
      <c r="E15" s="15"/>
      <c r="F15" s="28"/>
    </row>
    <row r="16" spans="1:6" ht="15" customHeight="1" x14ac:dyDescent="0.3">
      <c r="A16" s="25" t="s">
        <v>17</v>
      </c>
      <c r="B16" s="40">
        <v>0</v>
      </c>
      <c r="C16" s="82"/>
      <c r="D16" s="33"/>
      <c r="E16" s="15"/>
      <c r="F16" s="28"/>
    </row>
    <row r="17" spans="1:6" ht="15" customHeight="1" x14ac:dyDescent="0.3">
      <c r="A17" s="25" t="s">
        <v>18</v>
      </c>
      <c r="B17" s="40">
        <v>0</v>
      </c>
      <c r="C17" s="105"/>
      <c r="D17" s="33"/>
      <c r="E17" s="15"/>
      <c r="F17" s="28"/>
    </row>
    <row r="18" spans="1:6" ht="15" customHeight="1" x14ac:dyDescent="0.3">
      <c r="A18" s="25" t="s">
        <v>19</v>
      </c>
      <c r="B18" s="40">
        <v>0</v>
      </c>
      <c r="C18" s="105"/>
      <c r="D18" s="33"/>
      <c r="E18" s="15"/>
      <c r="F18" s="28"/>
    </row>
    <row r="19" spans="1:6" ht="15" customHeight="1" x14ac:dyDescent="0.3">
      <c r="A19" s="25" t="s">
        <v>20</v>
      </c>
      <c r="B19" s="40">
        <v>180</v>
      </c>
      <c r="C19" s="82"/>
      <c r="D19" s="33"/>
      <c r="E19" s="15"/>
      <c r="F19" s="28"/>
    </row>
    <row r="20" spans="1:6" ht="15" customHeight="1" x14ac:dyDescent="0.3">
      <c r="A20" s="61" t="s">
        <v>21</v>
      </c>
      <c r="B20" s="40">
        <v>0</v>
      </c>
      <c r="C20" s="105"/>
      <c r="D20" s="33"/>
      <c r="E20" s="15"/>
      <c r="F20" s="28"/>
    </row>
    <row r="21" spans="1:6" ht="15" customHeight="1" x14ac:dyDescent="0.3">
      <c r="A21" s="25" t="s">
        <v>22</v>
      </c>
      <c r="B21" s="40">
        <v>0</v>
      </c>
      <c r="C21" s="106"/>
      <c r="D21" s="33"/>
      <c r="E21" s="15"/>
      <c r="F21" s="28"/>
    </row>
    <row r="22" spans="1:6" ht="15" customHeight="1" x14ac:dyDescent="0.3">
      <c r="A22" s="25" t="s">
        <v>23</v>
      </c>
      <c r="B22" s="40">
        <v>0</v>
      </c>
      <c r="C22" s="82"/>
      <c r="D22" s="33"/>
      <c r="E22" s="15"/>
      <c r="F22" s="28"/>
    </row>
    <row r="23" spans="1:6" ht="15" customHeight="1" x14ac:dyDescent="0.3">
      <c r="A23" s="25" t="s">
        <v>24</v>
      </c>
      <c r="B23" s="40">
        <v>0</v>
      </c>
      <c r="C23" s="82"/>
      <c r="D23" s="33"/>
      <c r="E23" s="15"/>
      <c r="F23" s="28"/>
    </row>
    <row r="24" spans="1:6" ht="15" customHeight="1" x14ac:dyDescent="0.3">
      <c r="A24" s="25" t="s">
        <v>25</v>
      </c>
      <c r="B24" s="40">
        <v>180</v>
      </c>
      <c r="C24" s="82"/>
      <c r="D24" s="33"/>
      <c r="E24" s="15"/>
      <c r="F24" s="28"/>
    </row>
    <row r="25" spans="1:6" ht="15" customHeight="1" x14ac:dyDescent="0.3">
      <c r="A25" s="25" t="s">
        <v>26</v>
      </c>
      <c r="B25" s="40">
        <v>50</v>
      </c>
      <c r="C25" s="105"/>
      <c r="D25" s="33"/>
      <c r="E25" s="15"/>
      <c r="F25" s="28"/>
    </row>
    <row r="26" spans="1:6" ht="15" customHeight="1" x14ac:dyDescent="0.3">
      <c r="A26" s="25" t="s">
        <v>27</v>
      </c>
      <c r="B26" s="40">
        <v>0</v>
      </c>
      <c r="C26" s="82"/>
      <c r="D26" s="33"/>
      <c r="E26" s="15"/>
      <c r="F26" s="28"/>
    </row>
    <row r="27" spans="1:6" ht="15" customHeight="1" x14ac:dyDescent="0.3">
      <c r="A27" s="25" t="s">
        <v>28</v>
      </c>
      <c r="B27" s="40">
        <v>0</v>
      </c>
      <c r="C27" s="82"/>
      <c r="D27" s="33"/>
      <c r="E27" s="15"/>
      <c r="F27" s="28"/>
    </row>
    <row r="28" spans="1:6" ht="15" customHeight="1" x14ac:dyDescent="0.3">
      <c r="A28" s="25" t="s">
        <v>29</v>
      </c>
      <c r="B28" s="40">
        <v>0</v>
      </c>
      <c r="C28" s="82"/>
      <c r="D28" s="33"/>
      <c r="E28" s="15"/>
      <c r="F28" s="28"/>
    </row>
    <row r="29" spans="1:6" ht="15" customHeight="1" x14ac:dyDescent="0.3">
      <c r="A29" s="25" t="s">
        <v>30</v>
      </c>
      <c r="B29" s="40">
        <v>90</v>
      </c>
      <c r="C29" s="105"/>
      <c r="D29" s="33"/>
      <c r="E29" s="15"/>
      <c r="F29" s="28"/>
    </row>
    <row r="30" spans="1:6" ht="15" customHeight="1" x14ac:dyDescent="0.3">
      <c r="A30" s="25" t="s">
        <v>31</v>
      </c>
      <c r="B30" s="40">
        <v>100</v>
      </c>
      <c r="C30" s="105"/>
      <c r="D30" s="33"/>
      <c r="E30" s="15"/>
      <c r="F30" s="28"/>
    </row>
    <row r="31" spans="1:6" ht="15" customHeight="1" x14ac:dyDescent="0.3">
      <c r="A31" s="25" t="s">
        <v>32</v>
      </c>
      <c r="B31" s="40">
        <v>0</v>
      </c>
      <c r="C31" s="82"/>
      <c r="D31" s="33"/>
      <c r="E31" s="15"/>
      <c r="F31" s="28"/>
    </row>
    <row r="32" spans="1:6" ht="15" customHeight="1" x14ac:dyDescent="0.3">
      <c r="A32" s="25" t="s">
        <v>33</v>
      </c>
      <c r="B32" s="40">
        <v>0</v>
      </c>
      <c r="C32" s="82"/>
      <c r="D32" s="33"/>
      <c r="E32" s="15"/>
      <c r="F32" s="28"/>
    </row>
    <row r="33" spans="1:6" ht="15" customHeight="1" x14ac:dyDescent="0.3">
      <c r="A33" s="25" t="s">
        <v>34</v>
      </c>
      <c r="B33" s="40">
        <v>0</v>
      </c>
      <c r="C33" s="82"/>
      <c r="D33" s="33"/>
      <c r="E33" s="15"/>
      <c r="F33" s="28"/>
    </row>
    <row r="34" spans="1:6" ht="15" customHeight="1" x14ac:dyDescent="0.3">
      <c r="A34" s="25" t="s">
        <v>35</v>
      </c>
      <c r="B34" s="40">
        <v>0</v>
      </c>
      <c r="C34" s="82"/>
      <c r="D34" s="33"/>
      <c r="E34" s="15"/>
      <c r="F34" s="28"/>
    </row>
    <row r="35" spans="1:6" ht="15" customHeight="1" x14ac:dyDescent="0.3">
      <c r="A35" s="25" t="s">
        <v>36</v>
      </c>
      <c r="B35" s="40">
        <v>0</v>
      </c>
      <c r="C35" s="82"/>
      <c r="D35" s="33"/>
      <c r="E35" s="15"/>
      <c r="F35" s="28"/>
    </row>
    <row r="36" spans="1:6" ht="15" customHeight="1" x14ac:dyDescent="0.3">
      <c r="A36" s="25" t="s">
        <v>37</v>
      </c>
      <c r="B36" s="40">
        <v>180</v>
      </c>
      <c r="C36" s="82"/>
      <c r="D36" s="33"/>
      <c r="E36" s="15"/>
      <c r="F36" s="28"/>
    </row>
    <row r="37" spans="1:6" ht="15" customHeight="1" x14ac:dyDescent="0.3">
      <c r="A37" s="25" t="s">
        <v>38</v>
      </c>
      <c r="B37" s="40">
        <v>0</v>
      </c>
      <c r="C37" s="105"/>
      <c r="D37" s="33"/>
      <c r="E37" s="15"/>
      <c r="F37" s="28"/>
    </row>
    <row r="38" spans="1:6" ht="15" customHeight="1" x14ac:dyDescent="0.3">
      <c r="A38" s="25" t="s">
        <v>39</v>
      </c>
      <c r="B38" s="40">
        <v>100</v>
      </c>
      <c r="C38" s="82"/>
      <c r="D38" s="33"/>
      <c r="E38" s="15"/>
      <c r="F38" s="28"/>
    </row>
    <row r="39" spans="1:6" ht="15" customHeight="1" x14ac:dyDescent="0.3">
      <c r="A39" s="25" t="s">
        <v>40</v>
      </c>
      <c r="B39" s="40">
        <v>0</v>
      </c>
      <c r="C39" s="82"/>
      <c r="D39" s="33"/>
      <c r="E39" s="15"/>
      <c r="F39" s="28"/>
    </row>
    <row r="40" spans="1:6" ht="15" customHeight="1" x14ac:dyDescent="0.3">
      <c r="A40" s="25" t="s">
        <v>41</v>
      </c>
      <c r="B40" s="40">
        <v>0</v>
      </c>
      <c r="C40" s="82"/>
      <c r="D40" s="33"/>
      <c r="E40" s="15"/>
      <c r="F40" s="28"/>
    </row>
    <row r="41" spans="1:6" ht="15" customHeight="1" x14ac:dyDescent="0.3">
      <c r="A41" s="25" t="s">
        <v>42</v>
      </c>
      <c r="B41" s="40">
        <v>0</v>
      </c>
      <c r="C41" s="107"/>
      <c r="D41" s="33"/>
      <c r="E41" s="15"/>
      <c r="F41" s="28"/>
    </row>
    <row r="42" spans="1:6" ht="15" customHeight="1" x14ac:dyDescent="0.3">
      <c r="A42" s="25" t="s">
        <v>43</v>
      </c>
      <c r="B42" s="40">
        <v>0</v>
      </c>
      <c r="C42" s="82"/>
      <c r="D42" s="33"/>
      <c r="E42" s="15"/>
      <c r="F42" s="28"/>
    </row>
    <row r="43" spans="1:6" ht="15" customHeight="1" x14ac:dyDescent="0.3">
      <c r="A43" s="25" t="s">
        <v>44</v>
      </c>
      <c r="B43" s="40">
        <v>0</v>
      </c>
      <c r="C43" s="83"/>
      <c r="D43" s="33"/>
      <c r="E43" s="15"/>
      <c r="F43" s="28"/>
    </row>
    <row r="44" spans="1:6" ht="15" customHeight="1" x14ac:dyDescent="0.3">
      <c r="A44" s="25" t="s">
        <v>45</v>
      </c>
      <c r="B44" s="40">
        <v>81</v>
      </c>
      <c r="C44" s="82"/>
      <c r="D44" s="33"/>
      <c r="E44" s="15"/>
      <c r="F44" s="28"/>
    </row>
    <row r="45" spans="1:6" ht="15" customHeight="1" x14ac:dyDescent="0.3">
      <c r="A45" s="25" t="s">
        <v>46</v>
      </c>
      <c r="B45" s="40">
        <v>0</v>
      </c>
      <c r="C45" s="82"/>
      <c r="D45" s="33"/>
      <c r="E45" s="15"/>
      <c r="F45" s="28"/>
    </row>
    <row r="46" spans="1:6" ht="15" customHeight="1" x14ac:dyDescent="0.3">
      <c r="A46" s="25" t="s">
        <v>47</v>
      </c>
      <c r="B46" s="40">
        <v>0</v>
      </c>
      <c r="C46" s="82"/>
      <c r="D46" s="33"/>
      <c r="E46" s="15"/>
      <c r="F46" s="28"/>
    </row>
    <row r="47" spans="1:6" ht="15" customHeight="1" x14ac:dyDescent="0.3">
      <c r="A47" s="25" t="s">
        <v>48</v>
      </c>
      <c r="B47" s="40">
        <v>123</v>
      </c>
      <c r="C47" s="82"/>
      <c r="D47" s="33"/>
      <c r="E47" s="15"/>
      <c r="F47" s="28"/>
    </row>
    <row r="48" spans="1:6" ht="15" customHeight="1" x14ac:dyDescent="0.3">
      <c r="A48" s="25" t="s">
        <v>49</v>
      </c>
      <c r="B48" s="40">
        <v>200</v>
      </c>
      <c r="C48" s="105"/>
      <c r="D48" s="33"/>
      <c r="E48" s="15"/>
      <c r="F48" s="28"/>
    </row>
    <row r="49" spans="1:6" ht="15" customHeight="1" x14ac:dyDescent="0.3">
      <c r="A49" s="25" t="s">
        <v>69</v>
      </c>
      <c r="B49" s="40">
        <v>0</v>
      </c>
      <c r="C49" s="82"/>
      <c r="D49" s="33"/>
      <c r="E49" s="15"/>
      <c r="F49" s="28"/>
    </row>
    <row r="50" spans="1:6" ht="15" customHeight="1" x14ac:dyDescent="0.3">
      <c r="A50" s="25" t="s">
        <v>50</v>
      </c>
      <c r="B50" s="40">
        <v>0</v>
      </c>
      <c r="C50" s="82"/>
      <c r="D50" s="33"/>
      <c r="E50" s="15"/>
      <c r="F50" s="28"/>
    </row>
    <row r="51" spans="1:6" ht="15" customHeight="1" x14ac:dyDescent="0.3">
      <c r="A51" s="25" t="s">
        <v>51</v>
      </c>
      <c r="B51" s="40">
        <v>0</v>
      </c>
      <c r="C51" s="82"/>
      <c r="D51" s="33"/>
      <c r="E51" s="15"/>
      <c r="F51" s="28"/>
    </row>
    <row r="52" spans="1:6" ht="15" customHeight="1" x14ac:dyDescent="0.3">
      <c r="A52" s="25" t="s">
        <v>52</v>
      </c>
      <c r="B52" s="40">
        <v>0</v>
      </c>
      <c r="C52" s="105"/>
      <c r="D52" s="33"/>
      <c r="E52" s="15"/>
      <c r="F52" s="28"/>
    </row>
    <row r="53" spans="1:6" s="12" customFormat="1" ht="15" customHeight="1" x14ac:dyDescent="0.3">
      <c r="A53" s="25" t="s">
        <v>53</v>
      </c>
      <c r="B53" s="40">
        <v>0</v>
      </c>
      <c r="C53" s="105"/>
      <c r="D53" s="33"/>
      <c r="E53" s="15"/>
      <c r="F53" s="28"/>
    </row>
    <row r="54" spans="1:6" ht="15" customHeight="1" x14ac:dyDescent="0.3">
      <c r="A54" s="25" t="s">
        <v>54</v>
      </c>
      <c r="B54" s="40">
        <v>70</v>
      </c>
      <c r="C54" s="105"/>
      <c r="D54" s="33"/>
      <c r="E54" s="15"/>
      <c r="F54" s="28"/>
    </row>
    <row r="55" spans="1:6" ht="15" customHeight="1" x14ac:dyDescent="0.3">
      <c r="A55" s="25" t="s">
        <v>55</v>
      </c>
      <c r="B55" s="40">
        <v>180</v>
      </c>
      <c r="C55" s="105"/>
      <c r="D55" s="33"/>
      <c r="E55" s="15"/>
      <c r="F55" s="28"/>
    </row>
    <row r="56" spans="1:6" ht="15" customHeight="1" x14ac:dyDescent="0.3">
      <c r="A56" s="25" t="s">
        <v>56</v>
      </c>
      <c r="B56" s="119">
        <v>0</v>
      </c>
      <c r="C56" s="82"/>
      <c r="D56" s="33"/>
      <c r="E56" s="15"/>
      <c r="F56" s="28"/>
    </row>
    <row r="57" spans="1:6" ht="15" customHeight="1" x14ac:dyDescent="0.3">
      <c r="A57" s="25" t="s">
        <v>57</v>
      </c>
      <c r="B57" s="40">
        <v>0</v>
      </c>
      <c r="C57" s="82"/>
      <c r="D57" s="33"/>
      <c r="E57" s="15"/>
      <c r="F57" s="28"/>
    </row>
    <row r="58" spans="1:6" ht="15" customHeight="1" x14ac:dyDescent="0.3">
      <c r="A58" s="25" t="s">
        <v>58</v>
      </c>
      <c r="B58" s="40">
        <v>0</v>
      </c>
      <c r="C58" s="82"/>
      <c r="D58" s="33"/>
      <c r="E58" s="15"/>
      <c r="F58" s="28"/>
    </row>
    <row r="59" spans="1:6" ht="15" customHeight="1" x14ac:dyDescent="0.3">
      <c r="A59" s="25" t="s">
        <v>59</v>
      </c>
      <c r="B59" s="40">
        <v>0</v>
      </c>
      <c r="C59" s="82"/>
      <c r="D59" s="33"/>
      <c r="E59" s="15"/>
      <c r="F59" s="28"/>
    </row>
    <row r="60" spans="1:6" ht="15" customHeight="1" x14ac:dyDescent="0.3">
      <c r="A60" s="25" t="s">
        <v>60</v>
      </c>
      <c r="B60" s="40">
        <v>0</v>
      </c>
      <c r="C60" s="82"/>
      <c r="D60" s="33"/>
      <c r="E60" s="15"/>
      <c r="F60" s="28"/>
    </row>
    <row r="61" spans="1:6" ht="15" customHeight="1" x14ac:dyDescent="0.3">
      <c r="A61" s="25" t="s">
        <v>61</v>
      </c>
      <c r="B61" s="40">
        <v>500</v>
      </c>
      <c r="C61" s="105"/>
      <c r="D61" s="33"/>
      <c r="E61" s="15"/>
      <c r="F61" s="28"/>
    </row>
    <row r="62" spans="1:6" ht="15" customHeight="1" x14ac:dyDescent="0.3">
      <c r="A62" s="25" t="s">
        <v>62</v>
      </c>
      <c r="B62" s="40">
        <v>90</v>
      </c>
      <c r="C62" s="105"/>
      <c r="D62" s="33"/>
      <c r="E62" s="15"/>
      <c r="F62" s="28"/>
    </row>
    <row r="63" spans="1:6" ht="15" customHeight="1" x14ac:dyDescent="0.3">
      <c r="A63" s="61" t="s">
        <v>63</v>
      </c>
      <c r="B63" s="40">
        <v>76</v>
      </c>
      <c r="C63" s="82"/>
      <c r="D63" s="33"/>
      <c r="E63" s="15"/>
      <c r="F63" s="28"/>
    </row>
    <row r="64" spans="1:6" ht="15" customHeight="1" x14ac:dyDescent="0.3">
      <c r="A64" s="25" t="s">
        <v>64</v>
      </c>
      <c r="B64" s="40">
        <v>0</v>
      </c>
      <c r="C64" s="82"/>
      <c r="D64" s="33"/>
      <c r="E64" s="15"/>
      <c r="F64" s="28"/>
    </row>
    <row r="65" spans="1:3" ht="15" customHeight="1" x14ac:dyDescent="0.3">
      <c r="A65" s="26" t="s">
        <v>65</v>
      </c>
      <c r="B65" s="23">
        <f>SUM(B5:B64)</f>
        <v>2422</v>
      </c>
      <c r="C65" s="108"/>
    </row>
    <row r="67" spans="1:3" ht="15.6" hidden="1" x14ac:dyDescent="0.3">
      <c r="B67" s="1"/>
    </row>
    <row r="69" spans="1:3" ht="14.4" hidden="1" x14ac:dyDescent="0.3"/>
    <row r="70" spans="1:3" ht="14.4" x14ac:dyDescent="0.3"/>
  </sheetData>
  <mergeCells count="3">
    <mergeCell ref="A1:C1"/>
    <mergeCell ref="A2:A4"/>
    <mergeCell ref="C2:C4"/>
  </mergeCells>
  <pageMargins left="0.7" right="0.7" top="0.75" bottom="0.75" header="0.3" footer="0.3"/>
  <pageSetup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89C1DC913ECD6498C4DE29D0DDCDF9B" ma:contentTypeVersion="10" ma:contentTypeDescription="Kurkite naują dokumentą." ma:contentTypeScope="" ma:versionID="8f2cce5d0bd4f203492abaf37162b627">
  <xsd:schema xmlns:xsd="http://www.w3.org/2001/XMLSchema" xmlns:xs="http://www.w3.org/2001/XMLSchema" xmlns:p="http://schemas.microsoft.com/office/2006/metadata/properties" xmlns:ns3="da8d06b5-9555-4b2e-8aca-da43deedeb5a" xmlns:ns4="85d4c2aa-9c4b-41f7-ad31-6cdf47405893" targetNamespace="http://schemas.microsoft.com/office/2006/metadata/properties" ma:root="true" ma:fieldsID="a21b2dbc7c199c6b2ef9f9ed0036759a" ns3:_="" ns4:_="">
    <xsd:import namespace="da8d06b5-9555-4b2e-8aca-da43deedeb5a"/>
    <xsd:import namespace="85d4c2aa-9c4b-41f7-ad31-6cdf4740589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d06b5-9555-4b2e-8aca-da43deedeb5a"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d4c2aa-9c4b-41f7-ad31-6cdf4740589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5BC355-D32E-4238-9403-DC3175523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8d06b5-9555-4b2e-8aca-da43deedeb5a"/>
    <ds:schemaRef ds:uri="85d4c2aa-9c4b-41f7-ad31-6cdf47405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90E6C0-22EA-4690-9C28-6F96ABCA2D3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6C953E1-F636-4990-B210-45BE4D6021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1.1.1.1.</vt:lpstr>
      <vt:lpstr>1.1.1.2.</vt:lpstr>
      <vt:lpstr>1.1.2.1.</vt:lpstr>
      <vt:lpstr>1.1.2.2.</vt:lpstr>
      <vt:lpstr>1.1.3.1.</vt:lpstr>
      <vt:lpstr>1.1.3.2.</vt:lpstr>
      <vt:lpstr>1.1.4.1.</vt:lpstr>
      <vt:lpstr>1.1.5.1.</vt:lpstr>
      <vt:lpstr>1.1.6.1.</vt:lpstr>
      <vt:lpstr>1.1.7.1.</vt:lpstr>
      <vt:lpstr>2.1.1.1.</vt:lpstr>
      <vt:lpstr>2.1.1.2.</vt:lpstr>
      <vt:lpstr>2.1.2.1.</vt:lpstr>
      <vt:lpstr>2.1.3.1.</vt:lpstr>
      <vt:lpstr>2.1.3.2.</vt:lpstr>
      <vt:lpstr>2.1.4.1.</vt:lpstr>
      <vt:lpstr>2.1.4.2.</vt:lpstr>
      <vt:lpstr>2.1.5.1.</vt:lpstr>
      <vt:lpstr>2.1.5.2.</vt:lpstr>
      <vt:lpstr>2.1.6.1.</vt:lpstr>
      <vt:lpstr>2.2.1.1.</vt:lpstr>
      <vt:lpstr>Lapas1</vt:lpstr>
      <vt:lpstr>Lapas2</vt:lpstr>
      <vt:lpstr>Lapas3</vt:lpstr>
      <vt:lpstr>Lapas4</vt:lpstr>
      <vt:lpstr>2.2.1.2.</vt:lpstr>
      <vt:lpstr>2.3.1.1.</vt:lpstr>
      <vt:lpstr>2.3.1.2.</vt:lpstr>
      <vt:lpstr>2.4.1.1.</vt:lpstr>
      <vt:lpstr>2.4.1.2.</vt:lpstr>
      <vt:lpstr>2.5.1.1.</vt:lpstr>
      <vt:lpstr>2.6.1.1.</vt:lpstr>
      <vt:lpstr>3.1.1.1.</vt:lpstr>
      <vt:lpstr>3.1.1.2.</vt:lpstr>
      <vt:lpstr>3.1.1.3.</vt:lpstr>
      <vt:lpstr>3.1.2.1.</vt:lpstr>
      <vt:lpstr>3.1.2.2.</vt:lpstr>
      <vt:lpstr>3.1.3.1.</vt:lpstr>
      <vt:lpstr>3.1.3.2.</vt:lpstr>
      <vt:lpstr>3.1.3.3.</vt:lpstr>
      <vt:lpstr>3.1.3.4.</vt:lpstr>
      <vt:lpstr>3.1.4.1.</vt:lpstr>
      <vt:lpstr>3.1.4.2.</vt:lpstr>
      <vt:lpstr>3.1.5.1.</vt:lpstr>
      <vt:lpstr>3.1.5.2.</vt:lpstr>
      <vt:lpstr>3.1.6.1.</vt:lpstr>
      <vt:lpstr>3.1.6.2.</vt:lpstr>
      <vt:lpstr>3.2.1.1.</vt:lpstr>
      <vt:lpstr>3.2.1.2.</vt:lpstr>
      <vt:lpstr>3.3.1.1.</vt:lpstr>
      <vt:lpstr>3.3.2.1.</vt:lpstr>
      <vt:lpstr>Lapas5</vt:lpstr>
      <vt:lpstr>4.1.1.1_4.1.1.2.</vt:lpstr>
      <vt:lpstr>4.1.1.3._4.1.1.4.</vt:lpstr>
      <vt:lpstr>4.1.1.5._4.1.1.6.</vt:lpstr>
      <vt:lpstr>4.2.1.1.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Liuda Ciesiūnienė</dc:creator>
  <cp:keywords/>
  <dc:description/>
  <cp:lastModifiedBy>Aida Laukaitienė</cp:lastModifiedBy>
  <cp:revision/>
  <dcterms:created xsi:type="dcterms:W3CDTF">2019-10-04T06:50:34Z</dcterms:created>
  <dcterms:modified xsi:type="dcterms:W3CDTF">2026-06-16T13:05:28Z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0x010100F89C1DC913ECD6498C4DE29D0DDCDF9B</vt:lpwstr>
  </property>
</Properties>
</file>