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rsam-my.sharepoint.com/personal/jolita_matuziene_sam_lt/Documents/2024 metai/Ataskaita/"/>
    </mc:Choice>
  </mc:AlternateContent>
  <xr:revisionPtr revIDLastSave="0" documentId="8_{F66F51A0-8A82-416C-9E3F-C9642E8632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 skyrius" sheetId="1" r:id="rId1"/>
    <sheet name="II skyrius 1 dalis" sheetId="2" r:id="rId2"/>
    <sheet name="II skyrius 2 dalis" sheetId="3" r:id="rId3"/>
    <sheet name="II skyrius 3 dalis" sheetId="4" r:id="rId4"/>
    <sheet name="II skyrius 4 dalis" sheetId="5" r:id="rId5"/>
    <sheet name="II skyrius 5 dali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3" l="1"/>
  <c r="C66" i="6"/>
  <c r="D66" i="6"/>
  <c r="E66" i="6"/>
  <c r="D66" i="5"/>
  <c r="E66" i="5"/>
  <c r="C66" i="5"/>
  <c r="C66" i="4"/>
  <c r="D66" i="4"/>
  <c r="E66" i="4"/>
  <c r="D67" i="3"/>
  <c r="E67" i="3"/>
  <c r="C66" i="2"/>
  <c r="D66" i="2"/>
  <c r="E66" i="2"/>
  <c r="B66" i="1"/>
  <c r="C66" i="1"/>
  <c r="D66" i="1"/>
  <c r="E66" i="1"/>
  <c r="F66" i="1"/>
  <c r="G66" i="1" l="1"/>
</calcChain>
</file>

<file path=xl/sharedStrings.xml><?xml version="1.0" encoding="utf-8"?>
<sst xmlns="http://schemas.openxmlformats.org/spreadsheetml/2006/main" count="589" uniqueCount="192">
  <si>
    <t>Savivaldybė</t>
  </si>
  <si>
    <t xml:space="preserve">Surinkta lėšų, tūkst. Eur. </t>
  </si>
  <si>
    <t>Savivaldybės biudžeto lėšos</t>
  </si>
  <si>
    <t>Savivaldybės aplinkos apsaugos rėmimo specialiosios programos lėšos</t>
  </si>
  <si>
    <t>Savanoriškos fizinių ir juridinių asmenų įmokos</t>
  </si>
  <si>
    <t>Kitos lėšos</t>
  </si>
  <si>
    <t>Lėšų likutis ataskaitinių biudžetinių metų pradžioje</t>
  </si>
  <si>
    <t>Iš viso</t>
  </si>
  <si>
    <t>Iš viso:</t>
  </si>
  <si>
    <t xml:space="preserve">Akmenės r. </t>
  </si>
  <si>
    <t xml:space="preserve">Alytaus m. </t>
  </si>
  <si>
    <t xml:space="preserve">Alytaus r. </t>
  </si>
  <si>
    <t xml:space="preserve">Anykščių r. </t>
  </si>
  <si>
    <t xml:space="preserve">Birštono </t>
  </si>
  <si>
    <t xml:space="preserve">Biržų r. </t>
  </si>
  <si>
    <t xml:space="preserve">Druskininkų </t>
  </si>
  <si>
    <t xml:space="preserve">Elektrėnų r. </t>
  </si>
  <si>
    <t xml:space="preserve">Ignalinos r. </t>
  </si>
  <si>
    <t xml:space="preserve">Jonavos r. </t>
  </si>
  <si>
    <t xml:space="preserve">Joniškio r. </t>
  </si>
  <si>
    <t xml:space="preserve">Kaišiadorių r. </t>
  </si>
  <si>
    <t xml:space="preserve">Jurbarko r. </t>
  </si>
  <si>
    <t xml:space="preserve">Kalvarijos </t>
  </si>
  <si>
    <t xml:space="preserve">Kauno m. </t>
  </si>
  <si>
    <t xml:space="preserve">Kauno r. </t>
  </si>
  <si>
    <t xml:space="preserve">Kazlų Rūdos </t>
  </si>
  <si>
    <t xml:space="preserve">Kėdainių r. </t>
  </si>
  <si>
    <t xml:space="preserve">Kelmės r. </t>
  </si>
  <si>
    <t xml:space="preserve">Klaipėdos m. </t>
  </si>
  <si>
    <t xml:space="preserve">Kretingos r. </t>
  </si>
  <si>
    <t xml:space="preserve">Klaipėdos r. </t>
  </si>
  <si>
    <t xml:space="preserve">Kupiškio r. </t>
  </si>
  <si>
    <t xml:space="preserve">Lazdijų r. </t>
  </si>
  <si>
    <t xml:space="preserve">Marijampolės </t>
  </si>
  <si>
    <t xml:space="preserve">Mažeikių r. </t>
  </si>
  <si>
    <t xml:space="preserve">Neringos </t>
  </si>
  <si>
    <t xml:space="preserve">Molėtų r. </t>
  </si>
  <si>
    <t xml:space="preserve">Pagėgių </t>
  </si>
  <si>
    <t xml:space="preserve">Pakruojo r. </t>
  </si>
  <si>
    <t xml:space="preserve">Panevėžio m. </t>
  </si>
  <si>
    <t xml:space="preserve">Palangos </t>
  </si>
  <si>
    <t xml:space="preserve">Panevėžio r. </t>
  </si>
  <si>
    <t xml:space="preserve">Pasvalio r. </t>
  </si>
  <si>
    <t>Plungės r.</t>
  </si>
  <si>
    <t xml:space="preserve">Prienų r. </t>
  </si>
  <si>
    <t xml:space="preserve">Radviliškio r. </t>
  </si>
  <si>
    <t xml:space="preserve">Raseinių r. </t>
  </si>
  <si>
    <t xml:space="preserve">Rietavo </t>
  </si>
  <si>
    <t xml:space="preserve">Skuodo </t>
  </si>
  <si>
    <t xml:space="preserve">Rokiškio r. </t>
  </si>
  <si>
    <t xml:space="preserve">Šalčininkų r. </t>
  </si>
  <si>
    <t xml:space="preserve">Šiaulių m. </t>
  </si>
  <si>
    <t xml:space="preserve">Šiaulių r. </t>
  </si>
  <si>
    <t xml:space="preserve">Šilalės r. </t>
  </si>
  <si>
    <t xml:space="preserve">Širvintų r. </t>
  </si>
  <si>
    <t xml:space="preserve">Šilutės r. </t>
  </si>
  <si>
    <t xml:space="preserve">Švenčionių r. </t>
  </si>
  <si>
    <t xml:space="preserve">Telšių r. </t>
  </si>
  <si>
    <t xml:space="preserve">Tauragės r. </t>
  </si>
  <si>
    <t xml:space="preserve">Trakų r. </t>
  </si>
  <si>
    <t xml:space="preserve">Ukmergės r. </t>
  </si>
  <si>
    <t xml:space="preserve">Utenos r. </t>
  </si>
  <si>
    <t xml:space="preserve">Vilkaviškio r. </t>
  </si>
  <si>
    <t xml:space="preserve">Varėnos r. </t>
  </si>
  <si>
    <t xml:space="preserve">Vilniaus m. </t>
  </si>
  <si>
    <t xml:space="preserve">Vilniaus r. </t>
  </si>
  <si>
    <t xml:space="preserve">Visagino </t>
  </si>
  <si>
    <t>Zarasų r.</t>
  </si>
  <si>
    <t>Skirta lėšų, tūkst. Eur</t>
  </si>
  <si>
    <t>Panaudota lėšų, tūkst. Eur</t>
  </si>
  <si>
    <t>1. SAVIVALDYBĖS KOMPLEKSINĖS PROGRAMOS</t>
  </si>
  <si>
    <t>Poveikio sritys</t>
  </si>
  <si>
    <t>Programų, priemonių skaičius</t>
  </si>
  <si>
    <t>2. SAVIVALDYBĖS STRATEGINIO VEIKLOS PLANO PRIEMONĖS</t>
  </si>
  <si>
    <t>3. BENDRUOMENIŲ VYKDYTŲ PROGRAMŲ/PRIEMONIŲ RĖMIMAS</t>
  </si>
  <si>
    <t xml:space="preserve">                               4.   KITA</t>
  </si>
  <si>
    <t>5. IŠ VISO LĖŠŲ</t>
  </si>
  <si>
    <t>Kazlų Rūdos</t>
  </si>
  <si>
    <t>Šakių r.</t>
  </si>
  <si>
    <t>Skuodo r.</t>
  </si>
  <si>
    <t xml:space="preserve">Šakių r. </t>
  </si>
  <si>
    <t>2.1</t>
  </si>
  <si>
    <t>2.2</t>
  </si>
  <si>
    <t>2.1, 2.2, 2.4, 2.5, 2.7, 2.8, 2.9, 2.11</t>
  </si>
  <si>
    <t>2.5, 2.8</t>
  </si>
  <si>
    <t>2.1, 2.2, 2.8, 2.11</t>
  </si>
  <si>
    <t>2.11</t>
  </si>
  <si>
    <t>2.8</t>
  </si>
  <si>
    <t>2.5</t>
  </si>
  <si>
    <t>2.7</t>
  </si>
  <si>
    <t>2.5, 2.8, 2.9</t>
  </si>
  <si>
    <t>2.5, 2.8, 2.9, 2.11</t>
  </si>
  <si>
    <t>2.1, 2.4, 2.5, 2.8, 2.9</t>
  </si>
  <si>
    <t>2.5, 2.11</t>
  </si>
  <si>
    <t>2.1, 2.2, 2.8, 2.9, 2.11</t>
  </si>
  <si>
    <t>2.2, 2.11</t>
  </si>
  <si>
    <t>2.2, 2.3, 2.5, 2.8, 2.9</t>
  </si>
  <si>
    <t>2.2, 2.3, 2.5, 2.8, 2.9, 2.11</t>
  </si>
  <si>
    <t>2.1, 2.2, 2.5, 2.9</t>
  </si>
  <si>
    <t>2.9, 2.11</t>
  </si>
  <si>
    <t xml:space="preserve">2.1, 2.2, 2.4, 2.5, 2.7, 2.8, 2.9, 2.11 </t>
  </si>
  <si>
    <t>2.9</t>
  </si>
  <si>
    <t xml:space="preserve">2.1, 2.2, 2.8, 2.9, 2.11 </t>
  </si>
  <si>
    <t xml:space="preserve">2.5, 2.8, </t>
  </si>
  <si>
    <t xml:space="preserve">2.1, 2.2, 2.5, 2.8, 2.9, 2.11 </t>
  </si>
  <si>
    <t>2.1, 2.5, 2.8, 2.9, 2.11</t>
  </si>
  <si>
    <t>2.2, 2.5, 2.9</t>
  </si>
  <si>
    <t>2.2, 2.5, 2.7, 2.8, 2.11</t>
  </si>
  <si>
    <t>2.1, 2.2, 2.4, 2.5, 2.6, 2.7, 2.9, 2.10, 2,11</t>
  </si>
  <si>
    <t xml:space="preserve">2.1, 2.2, 2.4, 2.5, 2.6, 2.7, 2.8, 2.9, 2.10, 2.11 </t>
  </si>
  <si>
    <t>2.1, 2.2, 2.5</t>
  </si>
  <si>
    <t xml:space="preserve">2.1, 2.4, 2.5, 2.7, 2.8, 2.9 </t>
  </si>
  <si>
    <t>2.1, 2.2, 2.8. 2.11</t>
  </si>
  <si>
    <t xml:space="preserve">2.5, 2.7, 2.8 </t>
  </si>
  <si>
    <t>2.5, 2.7, 2.8</t>
  </si>
  <si>
    <t xml:space="preserve">2.4, 2.5, 2.8 </t>
  </si>
  <si>
    <t>2.4, 2.5, 2.8</t>
  </si>
  <si>
    <t xml:space="preserve">2.1 </t>
  </si>
  <si>
    <t>2.8, 2.9</t>
  </si>
  <si>
    <t>2.2, 2,3, 2.9, 2.11</t>
  </si>
  <si>
    <t xml:space="preserve">2.1, 2.8, 2.9, 2.11  </t>
  </si>
  <si>
    <t>II SKYRIUS. SAVIVALDYBĖS VISUOMENĖS SVEIKATOS RĖMIMO SPECIALIOSIOS PROGRAMOS LĖŠOMIS VYKDYTOS PRIEMONĖS 2024 M.</t>
  </si>
  <si>
    <t>II SKYRIUS, SAVIVALDYBĖS VISUOMENĖS SVEIKATOS RĖMIMO SPECIALIOSIOS PROGRAMOS LĖŠOMIS VYKDYTOS PRIEMONĖS 2024 M.</t>
  </si>
  <si>
    <t>2.2, 2.4, 2.9</t>
  </si>
  <si>
    <t>2.1, 2.2, 2.5, 2.11</t>
  </si>
  <si>
    <t>2.1, 2.2, 2.5, 2.7, 2.11</t>
  </si>
  <si>
    <t>2.1, 2,11</t>
  </si>
  <si>
    <t>2.1, 2.8, 2.9, 2,11</t>
  </si>
  <si>
    <t>2.1, 2.2, 2.5, 2.6, 2.8, 2.9</t>
  </si>
  <si>
    <t xml:space="preserve">2.1, 2.2, 2.5, 2.6, 2.8, 2.9, 2.11 </t>
  </si>
  <si>
    <t>2.2, 2.5, 2.8, 2.9, 2.11</t>
  </si>
  <si>
    <t xml:space="preserve">2.2, 2.4, 2.5, 2.8 </t>
  </si>
  <si>
    <t>2.2, 2.4, 2.5, 2.8, 2.9</t>
  </si>
  <si>
    <t>2.1, 2.8, 2.9, 2.11</t>
  </si>
  <si>
    <t>2.2, 2,5, 2.7, 2.9, 2.11</t>
  </si>
  <si>
    <t>2.1, 2.2, 2.5, 2.8, 2.9</t>
  </si>
  <si>
    <t>2.4, 2.5, 2.7, 2.8, 2.9, 2.11</t>
  </si>
  <si>
    <t>2.2, 2.5</t>
  </si>
  <si>
    <t>2.2, 2.3, 2.4, 2.5, 2.6, 2.7, 2.8, 2.9, 2.11</t>
  </si>
  <si>
    <t>2.1, 2.3, 2.4, 2.5, 2.7, 2.8, 2.9, 2.10, 2.11</t>
  </si>
  <si>
    <t>2.1, 2.2, 2.3, 2.4, 2.5, 2,7, 2.8, 2.9, 2.10, 2.11</t>
  </si>
  <si>
    <t>2.1, 2.3, 2.8, 2.11</t>
  </si>
  <si>
    <t>2.1, 2.11</t>
  </si>
  <si>
    <t>2.1, 2.2, 2.4, 2.5, 2.8, 2.9, 2.11</t>
  </si>
  <si>
    <t>2.1, 2.2, 2.4, 2.8, 2.10, 2,11</t>
  </si>
  <si>
    <t>2.1, 2.2, 2.4, 2.8, 2.10, 2.11</t>
  </si>
  <si>
    <t xml:space="preserve">2.5, 2.6, 2.8 </t>
  </si>
  <si>
    <t>2.7, 2.8, 2.9, 2.11</t>
  </si>
  <si>
    <t xml:space="preserve">2.5, 2.6, 2.7, 2.8, 2.9, 2.11 </t>
  </si>
  <si>
    <t>2.1, 2.2, 2.11</t>
  </si>
  <si>
    <t xml:space="preserve">2.3, 2.5, 2.8, 2.9, 2.11 </t>
  </si>
  <si>
    <t xml:space="preserve">2.1, 2.3, 2.5, 2.8, 2.9, 2.11 </t>
  </si>
  <si>
    <t>2.1, 2.2, 2.5, 2.8, 2.9, 2.11</t>
  </si>
  <si>
    <t xml:space="preserve">2.2, 2.5, 2.8, 2.9, 2.11 </t>
  </si>
  <si>
    <t>2.1, 2.4, 2.5, 2.7, 2.8, 2.9</t>
  </si>
  <si>
    <t>2.3, 2.5, 2.8, 2.9, 2.11</t>
  </si>
  <si>
    <t>2.1, 2.3, 2.4, 2.5, 2.8, 2.9, 2.11</t>
  </si>
  <si>
    <t xml:space="preserve">2.1, 2.2, 2.3, 2.5, 2.7, 2.8, 2.9 </t>
  </si>
  <si>
    <t>2.1, 2.2, 2.3, 2.5, 2.7, 2.8, 2.9, 2.11</t>
  </si>
  <si>
    <t>2.4, 2.5, 2.11</t>
  </si>
  <si>
    <t>2.1, 2.2, 2.5, 2.7, 2.8, 2.9</t>
  </si>
  <si>
    <t>2.1, 2.2, 2.5, 2.7, 2.8, 2.9, 2.11</t>
  </si>
  <si>
    <t>2.5, 2.9</t>
  </si>
  <si>
    <t>2.1, 2.9, 2.11</t>
  </si>
  <si>
    <t>2.1, 2.5, 2.7, 2.8, 2.9, 2.11</t>
  </si>
  <si>
    <t>2.1, 2.2, 2.3, 2.9</t>
  </si>
  <si>
    <t>2.5, 2.7</t>
  </si>
  <si>
    <t>2.1, 2.2, 2.3, 2.5, 2.7, 2.9</t>
  </si>
  <si>
    <t>2.4, 2.8, 2.9</t>
  </si>
  <si>
    <t>2.2.,2.3</t>
  </si>
  <si>
    <t>2.7, 2.8, 2.10</t>
  </si>
  <si>
    <t>2.1, 2.3, 2.8, 2.9, 2,11</t>
  </si>
  <si>
    <t>2.1, 2.3, 2.8, 2.9, 2.11</t>
  </si>
  <si>
    <t xml:space="preserve">2.1, 2.2, 2.3, 2.8, 2.9, 2.11 </t>
  </si>
  <si>
    <t>2.2, 2.3, 2.5, 2.8</t>
  </si>
  <si>
    <t>2.2, 2.4, 2.5, 2.8, 2.9, 2.11</t>
  </si>
  <si>
    <t>2.2, 2.9</t>
  </si>
  <si>
    <t>2.5, 2,8, 2.9</t>
  </si>
  <si>
    <t>2.2, 2.4, 2.5, 2.8</t>
  </si>
  <si>
    <t xml:space="preserve">2.1, 2.2, 2.4, 2.5, 2.7, 2.8, 2.9, 2,11 </t>
  </si>
  <si>
    <t xml:space="preserve">2.1, 2.8, 2.9, 2.11 </t>
  </si>
  <si>
    <t>2.2, 2.4, 2.5, 2.7, 2,8, 2,9</t>
  </si>
  <si>
    <t xml:space="preserve">2.1, 2.2, 2.3, 2.8, 2.9, 2.11  </t>
  </si>
  <si>
    <t>2.5, 2.7, 2.8, 2.10</t>
  </si>
  <si>
    <t>2.4, 2.5, 2.7, 2.8, 2.9</t>
  </si>
  <si>
    <t>2.4, 2.5, 2.8, 2.11</t>
  </si>
  <si>
    <t>2.1, 2.2, 2.3, 2.4, 2.5, 2.7, 2.8, 2.9, 2.10, 2.11</t>
  </si>
  <si>
    <t>2.3, 2.4, 2.5, 2.6, 2.7, 2.8, 2.9, 2.11</t>
  </si>
  <si>
    <t>2.1, 2.2, 2.5, 2.9, 2.11</t>
  </si>
  <si>
    <r>
      <t xml:space="preserve">           </t>
    </r>
    <r>
      <rPr>
        <b/>
        <sz val="10"/>
        <rFont val="Times New Roman"/>
        <family val="1"/>
      </rPr>
      <t xml:space="preserve">   I SKYRIUS.  SAVIVALDYBĖS VISUOMENĖS SVEIKATOS RĖMIMO SPECIALIOSIOS PROGRAMOS LĖŠOS</t>
    </r>
  </si>
  <si>
    <t xml:space="preserve">2.1, 2.2, 2.4, 2.5, 2.7, 2.8, 2.9 </t>
  </si>
  <si>
    <r>
      <t>APIBENDRINTA INFORMACIJA APIE SAVIVALDYBIŲ 2024 M. VYKDYTAS VISUOMENĖS SVEIKATOS RĖMIMO SPECIALIOSIOS PROGRAMOS PRIEMONES IR JOMS SKIRTAS LĖŠAS</t>
    </r>
    <r>
      <rPr>
        <sz val="10"/>
        <rFont val="Times New Roman"/>
        <family val="1"/>
      </rPr>
      <t xml:space="preserve">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</si>
</sst>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"/>
    <numFmt numFmtId="166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3" borderId="36" xfId="1" applyFont="1" applyFill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1" fontId="6" fillId="0" borderId="24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" fontId="6" fillId="0" borderId="26" xfId="0" applyNumberFormat="1" applyFont="1" applyBorder="1" applyAlignment="1">
      <alignment horizontal="center"/>
    </xf>
    <xf numFmtId="165" fontId="5" fillId="3" borderId="9" xfId="0" applyNumberFormat="1" applyFont="1" applyFill="1" applyBorder="1"/>
    <xf numFmtId="165" fontId="5" fillId="3" borderId="8" xfId="0" applyNumberFormat="1" applyFont="1" applyFill="1" applyBorder="1"/>
    <xf numFmtId="165" fontId="5" fillId="3" borderId="29" xfId="0" applyNumberFormat="1" applyFont="1" applyFill="1" applyBorder="1"/>
    <xf numFmtId="165" fontId="5" fillId="3" borderId="4" xfId="0" applyNumberFormat="1" applyFont="1" applyFill="1" applyBorder="1"/>
    <xf numFmtId="165" fontId="5" fillId="3" borderId="1" xfId="0" applyNumberFormat="1" applyFont="1" applyFill="1" applyBorder="1"/>
    <xf numFmtId="165" fontId="5" fillId="3" borderId="23" xfId="0" applyNumberFormat="1" applyFont="1" applyFill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0" borderId="23" xfId="0" applyNumberFormat="1" applyFont="1" applyBorder="1"/>
    <xf numFmtId="165" fontId="5" fillId="3" borderId="1" xfId="2" applyNumberFormat="1" applyFont="1" applyFill="1" applyBorder="1"/>
    <xf numFmtId="165" fontId="5" fillId="3" borderId="0" xfId="0" applyNumberFormat="1" applyFont="1" applyFill="1"/>
    <xf numFmtId="165" fontId="5" fillId="3" borderId="19" xfId="0" applyNumberFormat="1" applyFont="1" applyFill="1" applyBorder="1"/>
    <xf numFmtId="165" fontId="5" fillId="3" borderId="10" xfId="0" applyNumberFormat="1" applyFont="1" applyFill="1" applyBorder="1"/>
    <xf numFmtId="165" fontId="5" fillId="3" borderId="34" xfId="0" applyNumberFormat="1" applyFont="1" applyFill="1" applyBorder="1"/>
    <xf numFmtId="165" fontId="6" fillId="0" borderId="16" xfId="0" applyNumberFormat="1" applyFont="1" applyBorder="1"/>
    <xf numFmtId="165" fontId="6" fillId="0" borderId="17" xfId="0" applyNumberFormat="1" applyFont="1" applyBorder="1"/>
    <xf numFmtId="0" fontId="5" fillId="0" borderId="0" xfId="0" applyFont="1"/>
    <xf numFmtId="0" fontId="5" fillId="3" borderId="7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indent="1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" fillId="3" borderId="37" xfId="0" applyFont="1" applyFill="1" applyBorder="1" applyAlignment="1">
      <alignment horizontal="right"/>
    </xf>
    <xf numFmtId="165" fontId="5" fillId="3" borderId="37" xfId="0" applyNumberFormat="1" applyFont="1" applyFill="1" applyBorder="1" applyAlignment="1">
      <alignment horizontal="right"/>
    </xf>
    <xf numFmtId="165" fontId="5" fillId="3" borderId="38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165" fontId="5" fillId="3" borderId="2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23" xfId="0" applyNumberFormat="1" applyFont="1" applyBorder="1" applyAlignment="1">
      <alignment horizontal="right"/>
    </xf>
    <xf numFmtId="0" fontId="5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1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5" fontId="5" fillId="3" borderId="23" xfId="0" applyNumberFormat="1" applyFont="1" applyFill="1" applyBorder="1" applyAlignment="1">
      <alignment horizontal="right" vertical="center"/>
    </xf>
    <xf numFmtId="0" fontId="5" fillId="3" borderId="1" xfId="0" applyFont="1" applyFill="1" applyBorder="1"/>
    <xf numFmtId="0" fontId="5" fillId="3" borderId="10" xfId="0" applyFont="1" applyFill="1" applyBorder="1" applyAlignment="1">
      <alignment horizontal="right"/>
    </xf>
    <xf numFmtId="165" fontId="5" fillId="3" borderId="10" xfId="0" applyNumberFormat="1" applyFont="1" applyFill="1" applyBorder="1" applyAlignment="1">
      <alignment horizontal="right"/>
    </xf>
    <xf numFmtId="165" fontId="5" fillId="3" borderId="34" xfId="0" applyNumberFormat="1" applyFont="1" applyFill="1" applyBorder="1" applyAlignment="1">
      <alignment horizontal="right"/>
    </xf>
    <xf numFmtId="0" fontId="6" fillId="0" borderId="16" xfId="0" applyFont="1" applyBorder="1"/>
    <xf numFmtId="165" fontId="5" fillId="0" borderId="16" xfId="0" applyNumberFormat="1" applyFont="1" applyBorder="1"/>
    <xf numFmtId="165" fontId="5" fillId="0" borderId="1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13" xfId="0" applyFont="1" applyBorder="1"/>
    <xf numFmtId="0" fontId="6" fillId="0" borderId="28" xfId="0" applyFont="1" applyBorder="1" applyAlignment="1">
      <alignment vertical="center"/>
    </xf>
    <xf numFmtId="0" fontId="6" fillId="0" borderId="25" xfId="0" applyFont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wrapText="1"/>
    </xf>
    <xf numFmtId="0" fontId="5" fillId="3" borderId="8" xfId="0" applyFont="1" applyFill="1" applyBorder="1" applyAlignment="1">
      <alignment horizontal="right"/>
    </xf>
    <xf numFmtId="165" fontId="5" fillId="3" borderId="8" xfId="0" applyNumberFormat="1" applyFont="1" applyFill="1" applyBorder="1" applyAlignment="1">
      <alignment horizontal="right"/>
    </xf>
    <xf numFmtId="165" fontId="5" fillId="3" borderId="29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5" fillId="3" borderId="14" xfId="0" applyFont="1" applyFill="1" applyBorder="1" applyAlignment="1">
      <alignment horizontal="right" wrapText="1"/>
    </xf>
    <xf numFmtId="0" fontId="5" fillId="3" borderId="4" xfId="0" applyFont="1" applyFill="1" applyBorder="1" applyAlignment="1">
      <alignment wrapText="1"/>
    </xf>
    <xf numFmtId="0" fontId="5" fillId="3" borderId="14" xfId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horizontal="right" wrapText="1"/>
    </xf>
    <xf numFmtId="0" fontId="6" fillId="0" borderId="16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3" borderId="12" xfId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0" fontId="5" fillId="3" borderId="37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top" wrapText="1"/>
    </xf>
    <xf numFmtId="165" fontId="5" fillId="3" borderId="1" xfId="0" applyNumberFormat="1" applyFont="1" applyFill="1" applyBorder="1" applyAlignment="1">
      <alignment horizontal="right" wrapText="1"/>
    </xf>
    <xf numFmtId="165" fontId="5" fillId="3" borderId="23" xfId="0" applyNumberFormat="1" applyFont="1" applyFill="1" applyBorder="1" applyAlignment="1">
      <alignment horizontal="right" wrapText="1"/>
    </xf>
    <xf numFmtId="0" fontId="5" fillId="3" borderId="10" xfId="0" applyFont="1" applyFill="1" applyBorder="1" applyAlignment="1">
      <alignment horizontal="right" wrapText="1"/>
    </xf>
    <xf numFmtId="0" fontId="5" fillId="0" borderId="16" xfId="0" applyFont="1" applyBorder="1" applyAlignment="1">
      <alignment wrapTex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1" fontId="5" fillId="3" borderId="37" xfId="0" applyNumberFormat="1" applyFont="1" applyFill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right" wrapText="1"/>
    </xf>
    <xf numFmtId="1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1" fontId="6" fillId="0" borderId="16" xfId="0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wrapText="1"/>
    </xf>
    <xf numFmtId="0" fontId="6" fillId="0" borderId="16" xfId="0" applyFont="1" applyBorder="1" applyAlignment="1">
      <alignment horizontal="right"/>
    </xf>
    <xf numFmtId="166" fontId="6" fillId="0" borderId="16" xfId="0" applyNumberFormat="1" applyFont="1" applyBorder="1" applyAlignment="1">
      <alignment horizontal="right"/>
    </xf>
    <xf numFmtId="166" fontId="6" fillId="0" borderId="17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0" borderId="0" xfId="0" applyFont="1"/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Įprastas" xfId="0" builtinId="0"/>
    <cellStyle name="Kablelis" xfId="2" builtinId="3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="115" zoomScaleNormal="115" workbookViewId="0">
      <selection activeCell="K4" sqref="K4"/>
    </sheetView>
  </sheetViews>
  <sheetFormatPr defaultColWidth="9.109375" defaultRowHeight="14.4" x14ac:dyDescent="0.3"/>
  <cols>
    <col min="1" max="1" width="15.5546875" style="38" customWidth="1"/>
    <col min="2" max="2" width="9.44140625" style="38" customWidth="1"/>
    <col min="3" max="3" width="12.88671875" style="38" customWidth="1"/>
    <col min="4" max="4" width="12.33203125" style="38" customWidth="1"/>
    <col min="5" max="5" width="8.5546875" style="38" customWidth="1"/>
    <col min="6" max="6" width="11" style="38" customWidth="1"/>
    <col min="7" max="7" width="13" style="38" customWidth="1"/>
  </cols>
  <sheetData>
    <row r="1" spans="1:7" s="1" customFormat="1" ht="58.5" customHeight="1" thickBot="1" x14ac:dyDescent="0.35">
      <c r="A1" s="120" t="s">
        <v>191</v>
      </c>
      <c r="B1" s="121"/>
      <c r="C1" s="121"/>
      <c r="D1" s="121"/>
      <c r="E1" s="121"/>
      <c r="F1" s="121"/>
      <c r="G1" s="122"/>
    </row>
    <row r="2" spans="1:7" s="2" customFormat="1" ht="30" customHeight="1" x14ac:dyDescent="0.3">
      <c r="A2" s="123" t="s">
        <v>189</v>
      </c>
      <c r="B2" s="124"/>
      <c r="C2" s="124"/>
      <c r="D2" s="124"/>
      <c r="E2" s="124"/>
      <c r="F2" s="124"/>
      <c r="G2" s="125"/>
    </row>
    <row r="3" spans="1:7" x14ac:dyDescent="0.3">
      <c r="A3" s="15" t="s">
        <v>0</v>
      </c>
      <c r="B3" s="117" t="s">
        <v>1</v>
      </c>
      <c r="C3" s="118"/>
      <c r="D3" s="118"/>
      <c r="E3" s="118"/>
      <c r="F3" s="118"/>
      <c r="G3" s="119"/>
    </row>
    <row r="4" spans="1:7" ht="108.75" customHeight="1" x14ac:dyDescent="0.3">
      <c r="A4" s="16"/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8" t="s">
        <v>7</v>
      </c>
    </row>
    <row r="5" spans="1:7" ht="15" thickBot="1" x14ac:dyDescent="0.35">
      <c r="A5" s="19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1">
        <v>7</v>
      </c>
    </row>
    <row r="6" spans="1:7" x14ac:dyDescent="0.3">
      <c r="A6" s="11" t="s">
        <v>9</v>
      </c>
      <c r="B6" s="22">
        <v>80</v>
      </c>
      <c r="C6" s="23">
        <v>178</v>
      </c>
      <c r="D6" s="23">
        <v>0</v>
      </c>
      <c r="E6" s="23">
        <v>0</v>
      </c>
      <c r="F6" s="23">
        <v>219.77199999999999</v>
      </c>
      <c r="G6" s="24">
        <v>477.77199999999999</v>
      </c>
    </row>
    <row r="7" spans="1:7" x14ac:dyDescent="0.3">
      <c r="A7" s="10" t="s">
        <v>10</v>
      </c>
      <c r="B7" s="25">
        <v>10</v>
      </c>
      <c r="C7" s="26">
        <v>38</v>
      </c>
      <c r="D7" s="26">
        <v>0</v>
      </c>
      <c r="E7" s="26">
        <v>42.8</v>
      </c>
      <c r="F7" s="26">
        <v>9.9</v>
      </c>
      <c r="G7" s="27">
        <v>100.7</v>
      </c>
    </row>
    <row r="8" spans="1:7" x14ac:dyDescent="0.3">
      <c r="A8" s="12" t="s">
        <v>11</v>
      </c>
      <c r="B8" s="28">
        <v>5.8</v>
      </c>
      <c r="C8" s="29">
        <v>55.372</v>
      </c>
      <c r="D8" s="29">
        <v>0</v>
      </c>
      <c r="E8" s="29">
        <v>0</v>
      </c>
      <c r="F8" s="29">
        <v>38.372</v>
      </c>
      <c r="G8" s="30">
        <v>99.543999999999997</v>
      </c>
    </row>
    <row r="9" spans="1:7" x14ac:dyDescent="0.3">
      <c r="A9" s="12" t="s">
        <v>12</v>
      </c>
      <c r="B9" s="28">
        <v>0</v>
      </c>
      <c r="C9" s="29">
        <v>42.113999999999997</v>
      </c>
      <c r="D9" s="29">
        <v>0</v>
      </c>
      <c r="E9" s="29">
        <v>0</v>
      </c>
      <c r="F9" s="29">
        <v>0</v>
      </c>
      <c r="G9" s="30">
        <v>42.113999999999997</v>
      </c>
    </row>
    <row r="10" spans="1:7" x14ac:dyDescent="0.3">
      <c r="A10" s="12" t="s">
        <v>13</v>
      </c>
      <c r="B10" s="28">
        <v>0</v>
      </c>
      <c r="C10" s="29">
        <v>15</v>
      </c>
      <c r="D10" s="29">
        <v>0</v>
      </c>
      <c r="E10" s="29">
        <v>0</v>
      </c>
      <c r="F10" s="29">
        <v>10</v>
      </c>
      <c r="G10" s="30">
        <v>25</v>
      </c>
    </row>
    <row r="11" spans="1:7" x14ac:dyDescent="0.3">
      <c r="A11" s="12" t="s">
        <v>14</v>
      </c>
      <c r="B11" s="28">
        <v>0</v>
      </c>
      <c r="C11" s="29">
        <v>29.837</v>
      </c>
      <c r="D11" s="29">
        <v>0</v>
      </c>
      <c r="E11" s="29">
        <v>0</v>
      </c>
      <c r="F11" s="29">
        <v>0</v>
      </c>
      <c r="G11" s="30">
        <v>29.837</v>
      </c>
    </row>
    <row r="12" spans="1:7" x14ac:dyDescent="0.3">
      <c r="A12" s="10" t="s">
        <v>15</v>
      </c>
      <c r="B12" s="25">
        <v>60.850999999999999</v>
      </c>
      <c r="C12" s="26">
        <v>28.231000000000002</v>
      </c>
      <c r="D12" s="26">
        <v>0</v>
      </c>
      <c r="E12" s="26">
        <v>0</v>
      </c>
      <c r="F12" s="26">
        <v>0.318</v>
      </c>
      <c r="G12" s="27">
        <v>89.4</v>
      </c>
    </row>
    <row r="13" spans="1:7" x14ac:dyDescent="0.3">
      <c r="A13" s="10" t="s">
        <v>16</v>
      </c>
      <c r="B13" s="25">
        <v>0</v>
      </c>
      <c r="C13" s="26">
        <v>39</v>
      </c>
      <c r="D13" s="26">
        <v>0</v>
      </c>
      <c r="E13" s="26">
        <v>0</v>
      </c>
      <c r="F13" s="26">
        <v>12.86</v>
      </c>
      <c r="G13" s="27">
        <v>51.86</v>
      </c>
    </row>
    <row r="14" spans="1:7" x14ac:dyDescent="0.3">
      <c r="A14" s="10" t="s">
        <v>17</v>
      </c>
      <c r="B14" s="25">
        <v>0</v>
      </c>
      <c r="C14" s="26">
        <v>12</v>
      </c>
      <c r="D14" s="26">
        <v>0</v>
      </c>
      <c r="E14" s="26">
        <v>0</v>
      </c>
      <c r="F14" s="26">
        <v>6.6</v>
      </c>
      <c r="G14" s="27">
        <v>18.600000000000001</v>
      </c>
    </row>
    <row r="15" spans="1:7" x14ac:dyDescent="0.3">
      <c r="A15" s="10" t="s">
        <v>18</v>
      </c>
      <c r="B15" s="25">
        <v>0</v>
      </c>
      <c r="C15" s="26">
        <v>121.738</v>
      </c>
      <c r="D15" s="26">
        <v>0</v>
      </c>
      <c r="E15" s="26">
        <v>0</v>
      </c>
      <c r="F15" s="26">
        <v>4.2149999999999999</v>
      </c>
      <c r="G15" s="27">
        <v>125.953</v>
      </c>
    </row>
    <row r="16" spans="1:7" x14ac:dyDescent="0.3">
      <c r="A16" s="10" t="s">
        <v>19</v>
      </c>
      <c r="B16" s="25">
        <v>0</v>
      </c>
      <c r="C16" s="26">
        <v>22.2</v>
      </c>
      <c r="D16" s="26">
        <v>0</v>
      </c>
      <c r="E16" s="26">
        <v>0</v>
      </c>
      <c r="F16" s="26">
        <v>10.943</v>
      </c>
      <c r="G16" s="27">
        <v>33.143000000000001</v>
      </c>
    </row>
    <row r="17" spans="1:7" x14ac:dyDescent="0.3">
      <c r="A17" s="10" t="s">
        <v>21</v>
      </c>
      <c r="B17" s="25">
        <v>0</v>
      </c>
      <c r="C17" s="26">
        <v>20.2</v>
      </c>
      <c r="D17" s="26">
        <v>0</v>
      </c>
      <c r="E17" s="26">
        <v>0</v>
      </c>
      <c r="F17" s="26">
        <v>3.8</v>
      </c>
      <c r="G17" s="27">
        <v>24</v>
      </c>
    </row>
    <row r="18" spans="1:7" x14ac:dyDescent="0.3">
      <c r="A18" s="10" t="s">
        <v>20</v>
      </c>
      <c r="B18" s="25">
        <v>0</v>
      </c>
      <c r="C18" s="26">
        <v>30</v>
      </c>
      <c r="D18" s="26">
        <v>0</v>
      </c>
      <c r="E18" s="26">
        <v>0</v>
      </c>
      <c r="F18" s="26">
        <v>14.254</v>
      </c>
      <c r="G18" s="27">
        <v>44.253999999999998</v>
      </c>
    </row>
    <row r="19" spans="1:7" x14ac:dyDescent="0.3">
      <c r="A19" s="10" t="s">
        <v>22</v>
      </c>
      <c r="B19" s="25">
        <v>15</v>
      </c>
      <c r="C19" s="26">
        <v>20.958290000000002</v>
      </c>
      <c r="D19" s="26">
        <v>0</v>
      </c>
      <c r="E19" s="26">
        <v>0</v>
      </c>
      <c r="F19" s="31">
        <v>8.1</v>
      </c>
      <c r="G19" s="27">
        <v>44.05829</v>
      </c>
    </row>
    <row r="20" spans="1:7" x14ac:dyDescent="0.3">
      <c r="A20" s="10" t="s">
        <v>23</v>
      </c>
      <c r="B20" s="25">
        <v>0</v>
      </c>
      <c r="C20" s="26">
        <v>390.7</v>
      </c>
      <c r="D20" s="26">
        <v>0</v>
      </c>
      <c r="E20" s="26">
        <v>0</v>
      </c>
      <c r="F20" s="26">
        <v>317.99</v>
      </c>
      <c r="G20" s="27">
        <v>708.69</v>
      </c>
    </row>
    <row r="21" spans="1:7" x14ac:dyDescent="0.3">
      <c r="A21" s="10" t="s">
        <v>24</v>
      </c>
      <c r="B21" s="32">
        <v>0</v>
      </c>
      <c r="C21" s="26">
        <v>155.577</v>
      </c>
      <c r="D21" s="26">
        <v>0</v>
      </c>
      <c r="E21" s="26">
        <v>0</v>
      </c>
      <c r="F21" s="26">
        <v>120.60290999999999</v>
      </c>
      <c r="G21" s="27">
        <v>276.18</v>
      </c>
    </row>
    <row r="22" spans="1:7" x14ac:dyDescent="0.3">
      <c r="A22" s="10" t="s">
        <v>77</v>
      </c>
      <c r="B22" s="25">
        <v>5</v>
      </c>
      <c r="C22" s="26">
        <v>31.7</v>
      </c>
      <c r="D22" s="26">
        <v>0</v>
      </c>
      <c r="E22" s="26">
        <v>0</v>
      </c>
      <c r="F22" s="26">
        <v>19.899999999999999</v>
      </c>
      <c r="G22" s="27">
        <v>56.6</v>
      </c>
    </row>
    <row r="23" spans="1:7" x14ac:dyDescent="0.3">
      <c r="A23" s="10" t="s">
        <v>26</v>
      </c>
      <c r="B23" s="25">
        <v>0</v>
      </c>
      <c r="C23" s="26">
        <v>75.900000000000006</v>
      </c>
      <c r="D23" s="26">
        <v>0</v>
      </c>
      <c r="E23" s="26">
        <v>0</v>
      </c>
      <c r="F23" s="26">
        <v>54.7</v>
      </c>
      <c r="G23" s="27">
        <v>130.6</v>
      </c>
    </row>
    <row r="24" spans="1:7" x14ac:dyDescent="0.3">
      <c r="A24" s="10" t="s">
        <v>27</v>
      </c>
      <c r="B24" s="25">
        <v>7</v>
      </c>
      <c r="C24" s="26">
        <v>26.954999999999998</v>
      </c>
      <c r="D24" s="26">
        <v>0</v>
      </c>
      <c r="E24" s="26">
        <v>0</v>
      </c>
      <c r="F24" s="26">
        <v>14.679</v>
      </c>
      <c r="G24" s="27">
        <v>48.634</v>
      </c>
    </row>
    <row r="25" spans="1:7" x14ac:dyDescent="0.3">
      <c r="A25" s="10" t="s">
        <v>28</v>
      </c>
      <c r="B25" s="25">
        <v>158.9</v>
      </c>
      <c r="C25" s="26">
        <v>184</v>
      </c>
      <c r="D25" s="26">
        <v>0</v>
      </c>
      <c r="E25" s="26">
        <v>0</v>
      </c>
      <c r="F25" s="26">
        <v>1.3</v>
      </c>
      <c r="G25" s="27">
        <v>344.2</v>
      </c>
    </row>
    <row r="26" spans="1:7" x14ac:dyDescent="0.3">
      <c r="A26" s="10" t="s">
        <v>30</v>
      </c>
      <c r="B26" s="25">
        <v>0</v>
      </c>
      <c r="C26" s="26">
        <v>104.4</v>
      </c>
      <c r="D26" s="26">
        <v>0</v>
      </c>
      <c r="E26" s="26">
        <v>0</v>
      </c>
      <c r="F26" s="26">
        <v>0</v>
      </c>
      <c r="G26" s="27">
        <v>104.4</v>
      </c>
    </row>
    <row r="27" spans="1:7" x14ac:dyDescent="0.3">
      <c r="A27" s="10" t="s">
        <v>29</v>
      </c>
      <c r="B27" s="25">
        <v>0</v>
      </c>
      <c r="C27" s="26">
        <v>40.976999999999997</v>
      </c>
      <c r="D27" s="26">
        <v>0</v>
      </c>
      <c r="E27" s="26">
        <v>0</v>
      </c>
      <c r="F27" s="26">
        <v>16.687999999999999</v>
      </c>
      <c r="G27" s="27">
        <v>57.664999999999999</v>
      </c>
    </row>
    <row r="28" spans="1:7" x14ac:dyDescent="0.3">
      <c r="A28" s="10" t="s">
        <v>31</v>
      </c>
      <c r="B28" s="25">
        <v>0</v>
      </c>
      <c r="C28" s="26">
        <v>15.4</v>
      </c>
      <c r="D28" s="26">
        <v>0</v>
      </c>
      <c r="E28" s="26">
        <v>0</v>
      </c>
      <c r="F28" s="26">
        <v>1.5</v>
      </c>
      <c r="G28" s="27">
        <v>16.899999999999999</v>
      </c>
    </row>
    <row r="29" spans="1:7" x14ac:dyDescent="0.3">
      <c r="A29" s="10" t="s">
        <v>32</v>
      </c>
      <c r="B29" s="25">
        <v>0</v>
      </c>
      <c r="C29" s="26">
        <v>9</v>
      </c>
      <c r="D29" s="26">
        <v>0</v>
      </c>
      <c r="E29" s="26">
        <v>0</v>
      </c>
      <c r="F29" s="26">
        <v>6.56</v>
      </c>
      <c r="G29" s="27">
        <v>15.56</v>
      </c>
    </row>
    <row r="30" spans="1:7" x14ac:dyDescent="0.3">
      <c r="A30" s="10" t="s">
        <v>33</v>
      </c>
      <c r="B30" s="25">
        <v>0</v>
      </c>
      <c r="C30" s="26">
        <v>84</v>
      </c>
      <c r="D30" s="26">
        <v>0</v>
      </c>
      <c r="E30" s="26">
        <v>0</v>
      </c>
      <c r="F30" s="26">
        <v>20.9</v>
      </c>
      <c r="G30" s="27">
        <v>104.9</v>
      </c>
    </row>
    <row r="31" spans="1:7" x14ac:dyDescent="0.3">
      <c r="A31" s="10" t="s">
        <v>34</v>
      </c>
      <c r="B31" s="25">
        <v>0</v>
      </c>
      <c r="C31" s="26">
        <v>674</v>
      </c>
      <c r="D31" s="26">
        <v>0</v>
      </c>
      <c r="E31" s="26">
        <v>0</v>
      </c>
      <c r="F31" s="26">
        <v>300.39999999999998</v>
      </c>
      <c r="G31" s="27">
        <v>974.4</v>
      </c>
    </row>
    <row r="32" spans="1:7" x14ac:dyDescent="0.3">
      <c r="A32" s="10" t="s">
        <v>36</v>
      </c>
      <c r="B32" s="25">
        <v>0</v>
      </c>
      <c r="C32" s="26">
        <v>11</v>
      </c>
      <c r="D32" s="26">
        <v>0</v>
      </c>
      <c r="E32" s="26">
        <v>0</v>
      </c>
      <c r="F32" s="26">
        <v>0</v>
      </c>
      <c r="G32" s="27">
        <v>11</v>
      </c>
    </row>
    <row r="33" spans="1:7" x14ac:dyDescent="0.3">
      <c r="A33" s="12" t="s">
        <v>35</v>
      </c>
      <c r="B33" s="28">
        <v>10</v>
      </c>
      <c r="C33" s="29">
        <v>6</v>
      </c>
      <c r="D33" s="29">
        <v>0</v>
      </c>
      <c r="E33" s="29">
        <v>0</v>
      </c>
      <c r="F33" s="29">
        <v>0</v>
      </c>
      <c r="G33" s="30">
        <v>16</v>
      </c>
    </row>
    <row r="34" spans="1:7" x14ac:dyDescent="0.3">
      <c r="A34" s="10" t="s">
        <v>37</v>
      </c>
      <c r="B34" s="25">
        <v>0</v>
      </c>
      <c r="C34" s="26">
        <v>10.44</v>
      </c>
      <c r="D34" s="26">
        <v>0</v>
      </c>
      <c r="E34" s="26">
        <v>0</v>
      </c>
      <c r="F34" s="26">
        <v>0</v>
      </c>
      <c r="G34" s="27">
        <v>10.44</v>
      </c>
    </row>
    <row r="35" spans="1:7" x14ac:dyDescent="0.3">
      <c r="A35" s="10" t="s">
        <v>38</v>
      </c>
      <c r="B35" s="25">
        <v>0</v>
      </c>
      <c r="C35" s="26">
        <v>112.81399999999999</v>
      </c>
      <c r="D35" s="26">
        <v>0</v>
      </c>
      <c r="E35" s="26">
        <v>0</v>
      </c>
      <c r="F35" s="26">
        <v>139.98005000000001</v>
      </c>
      <c r="G35" s="27">
        <v>252.79400000000001</v>
      </c>
    </row>
    <row r="36" spans="1:7" x14ac:dyDescent="0.3">
      <c r="A36" s="10" t="s">
        <v>40</v>
      </c>
      <c r="B36" s="25">
        <v>52.6</v>
      </c>
      <c r="C36" s="26">
        <v>16</v>
      </c>
      <c r="D36" s="26">
        <v>0</v>
      </c>
      <c r="E36" s="26">
        <v>0</v>
      </c>
      <c r="F36" s="26">
        <v>19.899999999999999</v>
      </c>
      <c r="G36" s="27">
        <v>88.5</v>
      </c>
    </row>
    <row r="37" spans="1:7" x14ac:dyDescent="0.3">
      <c r="A37" s="10" t="s">
        <v>39</v>
      </c>
      <c r="B37" s="25">
        <v>0</v>
      </c>
      <c r="C37" s="26">
        <v>63</v>
      </c>
      <c r="D37" s="26">
        <v>0</v>
      </c>
      <c r="E37" s="26">
        <v>0</v>
      </c>
      <c r="F37" s="26">
        <v>16.899999999999999</v>
      </c>
      <c r="G37" s="27">
        <v>79.900000000000006</v>
      </c>
    </row>
    <row r="38" spans="1:7" x14ac:dyDescent="0.3">
      <c r="A38" s="10" t="s">
        <v>41</v>
      </c>
      <c r="B38" s="25">
        <v>24</v>
      </c>
      <c r="C38" s="26">
        <v>22.4</v>
      </c>
      <c r="D38" s="26">
        <v>0</v>
      </c>
      <c r="E38" s="26">
        <v>0</v>
      </c>
      <c r="F38" s="26">
        <v>30.4</v>
      </c>
      <c r="G38" s="27">
        <v>76.8</v>
      </c>
    </row>
    <row r="39" spans="1:7" x14ac:dyDescent="0.3">
      <c r="A39" s="10" t="s">
        <v>42</v>
      </c>
      <c r="B39" s="25">
        <v>30.254999999999999</v>
      </c>
      <c r="C39" s="26">
        <v>24.3</v>
      </c>
      <c r="D39" s="26">
        <v>0</v>
      </c>
      <c r="E39" s="26">
        <v>0</v>
      </c>
      <c r="F39" s="26">
        <v>5.0999999999999997E-2</v>
      </c>
      <c r="G39" s="27">
        <v>54.606000000000002</v>
      </c>
    </row>
    <row r="40" spans="1:7" x14ac:dyDescent="0.3">
      <c r="A40" s="10" t="s">
        <v>43</v>
      </c>
      <c r="B40" s="25">
        <v>0</v>
      </c>
      <c r="C40" s="26">
        <v>47.908000000000001</v>
      </c>
      <c r="D40" s="26">
        <v>0</v>
      </c>
      <c r="E40" s="26">
        <v>0</v>
      </c>
      <c r="F40" s="26">
        <v>12.67</v>
      </c>
      <c r="G40" s="27">
        <v>60.578000000000003</v>
      </c>
    </row>
    <row r="41" spans="1:7" x14ac:dyDescent="0.3">
      <c r="A41" s="10" t="s">
        <v>44</v>
      </c>
      <c r="B41" s="25">
        <v>0</v>
      </c>
      <c r="C41" s="26">
        <v>25.9</v>
      </c>
      <c r="D41" s="26">
        <v>0</v>
      </c>
      <c r="E41" s="26">
        <v>0</v>
      </c>
      <c r="F41" s="26">
        <v>-5.2</v>
      </c>
      <c r="G41" s="27">
        <v>20.7</v>
      </c>
    </row>
    <row r="42" spans="1:7" x14ac:dyDescent="0.3">
      <c r="A42" s="10" t="s">
        <v>45</v>
      </c>
      <c r="B42" s="25">
        <v>4</v>
      </c>
      <c r="C42" s="26">
        <v>38.313000000000002</v>
      </c>
      <c r="D42" s="26">
        <v>0</v>
      </c>
      <c r="E42" s="26">
        <v>0</v>
      </c>
      <c r="F42" s="26">
        <v>16.156089999999999</v>
      </c>
      <c r="G42" s="27">
        <v>58.469000000000001</v>
      </c>
    </row>
    <row r="43" spans="1:7" x14ac:dyDescent="0.3">
      <c r="A43" s="10" t="s">
        <v>46</v>
      </c>
      <c r="B43" s="25">
        <v>228.25</v>
      </c>
      <c r="C43" s="26">
        <v>37.17</v>
      </c>
      <c r="D43" s="26">
        <v>0</v>
      </c>
      <c r="E43" s="26">
        <v>0</v>
      </c>
      <c r="F43" s="26">
        <v>0</v>
      </c>
      <c r="G43" s="27">
        <v>265.42</v>
      </c>
    </row>
    <row r="44" spans="1:7" x14ac:dyDescent="0.3">
      <c r="A44" s="10" t="s">
        <v>47</v>
      </c>
      <c r="B44" s="25">
        <v>0</v>
      </c>
      <c r="C44" s="26">
        <v>12</v>
      </c>
      <c r="D44" s="26">
        <v>0</v>
      </c>
      <c r="E44" s="26">
        <v>0</v>
      </c>
      <c r="F44" s="26">
        <v>0</v>
      </c>
      <c r="G44" s="27">
        <v>12</v>
      </c>
    </row>
    <row r="45" spans="1:7" x14ac:dyDescent="0.3">
      <c r="A45" s="10" t="s">
        <v>49</v>
      </c>
      <c r="B45" s="25">
        <v>0</v>
      </c>
      <c r="C45" s="26">
        <v>38.965000000000003</v>
      </c>
      <c r="D45" s="26">
        <v>0</v>
      </c>
      <c r="E45" s="26">
        <v>0</v>
      </c>
      <c r="F45" s="26">
        <v>26.35285</v>
      </c>
      <c r="G45" s="27">
        <v>65.317850000000007</v>
      </c>
    </row>
    <row r="46" spans="1:7" x14ac:dyDescent="0.3">
      <c r="A46" s="10" t="s">
        <v>79</v>
      </c>
      <c r="B46" s="25">
        <v>0</v>
      </c>
      <c r="C46" s="26">
        <v>6.4669999999999996</v>
      </c>
      <c r="D46" s="26">
        <v>0</v>
      </c>
      <c r="E46" s="26">
        <v>0</v>
      </c>
      <c r="F46" s="26">
        <v>0.318</v>
      </c>
      <c r="G46" s="27">
        <v>6.7850000000000001</v>
      </c>
    </row>
    <row r="47" spans="1:7" x14ac:dyDescent="0.3">
      <c r="A47" s="10" t="s">
        <v>78</v>
      </c>
      <c r="B47" s="25">
        <v>3.5</v>
      </c>
      <c r="C47" s="26">
        <v>18.2</v>
      </c>
      <c r="D47" s="26">
        <v>0</v>
      </c>
      <c r="E47" s="26">
        <v>0</v>
      </c>
      <c r="F47" s="26">
        <v>13.587999999999999</v>
      </c>
      <c r="G47" s="27">
        <v>35.287999999999997</v>
      </c>
    </row>
    <row r="48" spans="1:7" x14ac:dyDescent="0.3">
      <c r="A48" s="10" t="s">
        <v>50</v>
      </c>
      <c r="B48" s="25">
        <v>0</v>
      </c>
      <c r="C48" s="26">
        <v>20.978999999999999</v>
      </c>
      <c r="D48" s="26">
        <v>0</v>
      </c>
      <c r="E48" s="26">
        <v>0</v>
      </c>
      <c r="F48" s="26">
        <v>0</v>
      </c>
      <c r="G48" s="27">
        <v>20.978999999999999</v>
      </c>
    </row>
    <row r="49" spans="1:7" x14ac:dyDescent="0.3">
      <c r="A49" s="10" t="s">
        <v>51</v>
      </c>
      <c r="B49" s="25">
        <v>80</v>
      </c>
      <c r="C49" s="26">
        <v>80</v>
      </c>
      <c r="D49" s="26">
        <v>0</v>
      </c>
      <c r="E49" s="26">
        <v>0</v>
      </c>
      <c r="F49" s="26">
        <v>32.5</v>
      </c>
      <c r="G49" s="27">
        <v>192.5</v>
      </c>
    </row>
    <row r="50" spans="1:7" x14ac:dyDescent="0.3">
      <c r="A50" s="10" t="s">
        <v>52</v>
      </c>
      <c r="B50" s="25">
        <v>0</v>
      </c>
      <c r="C50" s="26">
        <v>61.6</v>
      </c>
      <c r="D50" s="26">
        <v>0</v>
      </c>
      <c r="E50" s="26">
        <v>0</v>
      </c>
      <c r="F50" s="26">
        <v>21.774000000000001</v>
      </c>
      <c r="G50" s="27">
        <v>83.373999999999995</v>
      </c>
    </row>
    <row r="51" spans="1:7" x14ac:dyDescent="0.3">
      <c r="A51" s="10" t="s">
        <v>53</v>
      </c>
      <c r="B51" s="25">
        <v>0</v>
      </c>
      <c r="C51" s="26">
        <v>21</v>
      </c>
      <c r="D51" s="26">
        <v>0</v>
      </c>
      <c r="E51" s="26">
        <v>0</v>
      </c>
      <c r="F51" s="26">
        <v>-1.2</v>
      </c>
      <c r="G51" s="27">
        <v>19.8</v>
      </c>
    </row>
    <row r="52" spans="1:7" x14ac:dyDescent="0.3">
      <c r="A52" s="10" t="s">
        <v>55</v>
      </c>
      <c r="B52" s="25">
        <v>0</v>
      </c>
      <c r="C52" s="26">
        <v>39.173000000000002</v>
      </c>
      <c r="D52" s="26">
        <v>0</v>
      </c>
      <c r="E52" s="26">
        <v>0</v>
      </c>
      <c r="F52" s="26">
        <v>28.428000000000001</v>
      </c>
      <c r="G52" s="27">
        <v>67.600999999999999</v>
      </c>
    </row>
    <row r="53" spans="1:7" x14ac:dyDescent="0.3">
      <c r="A53" s="10" t="s">
        <v>54</v>
      </c>
      <c r="B53" s="25">
        <v>0</v>
      </c>
      <c r="C53" s="26">
        <v>0.4</v>
      </c>
      <c r="D53" s="26">
        <v>0</v>
      </c>
      <c r="E53" s="26">
        <v>0</v>
      </c>
      <c r="F53" s="26">
        <v>26.5</v>
      </c>
      <c r="G53" s="27">
        <v>26.9</v>
      </c>
    </row>
    <row r="54" spans="1:7" x14ac:dyDescent="0.3">
      <c r="A54" s="10" t="s">
        <v>56</v>
      </c>
      <c r="B54" s="25">
        <v>0</v>
      </c>
      <c r="C54" s="26">
        <v>20</v>
      </c>
      <c r="D54" s="26">
        <v>0</v>
      </c>
      <c r="E54" s="26">
        <v>0</v>
      </c>
      <c r="F54" s="26">
        <v>0</v>
      </c>
      <c r="G54" s="27">
        <v>20</v>
      </c>
    </row>
    <row r="55" spans="1:7" x14ac:dyDescent="0.3">
      <c r="A55" s="10" t="s">
        <v>58</v>
      </c>
      <c r="B55" s="25">
        <v>0</v>
      </c>
      <c r="C55" s="26">
        <v>72.400000000000006</v>
      </c>
      <c r="D55" s="26">
        <v>0</v>
      </c>
      <c r="E55" s="26">
        <v>0</v>
      </c>
      <c r="F55" s="26">
        <v>0</v>
      </c>
      <c r="G55" s="27">
        <v>72.400000000000006</v>
      </c>
    </row>
    <row r="56" spans="1:7" x14ac:dyDescent="0.3">
      <c r="A56" s="10" t="s">
        <v>57</v>
      </c>
      <c r="B56" s="25">
        <v>0</v>
      </c>
      <c r="C56" s="26">
        <v>44.018999999999998</v>
      </c>
      <c r="D56" s="26">
        <v>0</v>
      </c>
      <c r="E56" s="26">
        <v>0</v>
      </c>
      <c r="F56" s="26">
        <v>0</v>
      </c>
      <c r="G56" s="27">
        <v>44.018999999999998</v>
      </c>
    </row>
    <row r="57" spans="1:7" x14ac:dyDescent="0.3">
      <c r="A57" s="10" t="s">
        <v>59</v>
      </c>
      <c r="B57" s="25">
        <v>0</v>
      </c>
      <c r="C57" s="26">
        <v>51.2</v>
      </c>
      <c r="D57" s="26">
        <v>0</v>
      </c>
      <c r="E57" s="26">
        <v>0</v>
      </c>
      <c r="F57" s="26">
        <v>30.74</v>
      </c>
      <c r="G57" s="27">
        <v>81.94</v>
      </c>
    </row>
    <row r="58" spans="1:7" x14ac:dyDescent="0.3">
      <c r="A58" s="10" t="s">
        <v>60</v>
      </c>
      <c r="B58" s="25">
        <v>0</v>
      </c>
      <c r="C58" s="26">
        <v>39.212000000000003</v>
      </c>
      <c r="D58" s="26">
        <v>0</v>
      </c>
      <c r="E58" s="26">
        <v>0</v>
      </c>
      <c r="F58" s="26">
        <v>8.5790000000000006</v>
      </c>
      <c r="G58" s="27">
        <v>47.790999999999997</v>
      </c>
    </row>
    <row r="59" spans="1:7" x14ac:dyDescent="0.3">
      <c r="A59" s="10" t="s">
        <v>61</v>
      </c>
      <c r="B59" s="25">
        <v>10</v>
      </c>
      <c r="C59" s="26">
        <v>41.73</v>
      </c>
      <c r="D59" s="26">
        <v>0</v>
      </c>
      <c r="E59" s="26">
        <v>0</v>
      </c>
      <c r="F59" s="26">
        <v>0</v>
      </c>
      <c r="G59" s="27">
        <v>51.73</v>
      </c>
    </row>
    <row r="60" spans="1:7" x14ac:dyDescent="0.3">
      <c r="A60" s="10" t="s">
        <v>63</v>
      </c>
      <c r="B60" s="25">
        <v>0</v>
      </c>
      <c r="C60" s="26">
        <v>21</v>
      </c>
      <c r="D60" s="26">
        <v>0</v>
      </c>
      <c r="E60" s="26">
        <v>0</v>
      </c>
      <c r="F60" s="26">
        <v>11.1</v>
      </c>
      <c r="G60" s="27">
        <v>32.1</v>
      </c>
    </row>
    <row r="61" spans="1:7" x14ac:dyDescent="0.3">
      <c r="A61" s="10" t="s">
        <v>62</v>
      </c>
      <c r="B61" s="25">
        <v>8.6999999999999993</v>
      </c>
      <c r="C61" s="26">
        <v>19.600000000000001</v>
      </c>
      <c r="D61" s="26">
        <v>0</v>
      </c>
      <c r="E61" s="26">
        <v>0</v>
      </c>
      <c r="F61" s="26">
        <v>7.5510000000000002</v>
      </c>
      <c r="G61" s="27">
        <v>35.850999999999999</v>
      </c>
    </row>
    <row r="62" spans="1:7" x14ac:dyDescent="0.3">
      <c r="A62" s="10" t="s">
        <v>64</v>
      </c>
      <c r="B62" s="25">
        <v>0</v>
      </c>
      <c r="C62" s="26">
        <v>1269.4000000000001</v>
      </c>
      <c r="D62" s="26">
        <v>0</v>
      </c>
      <c r="E62" s="26">
        <v>0</v>
      </c>
      <c r="F62" s="26">
        <v>240.2</v>
      </c>
      <c r="G62" s="27">
        <v>1509.6</v>
      </c>
    </row>
    <row r="63" spans="1:7" x14ac:dyDescent="0.3">
      <c r="A63" s="10" t="s">
        <v>65</v>
      </c>
      <c r="B63" s="25">
        <v>0</v>
      </c>
      <c r="C63" s="26">
        <v>127.11360000000001</v>
      </c>
      <c r="D63" s="26">
        <v>0</v>
      </c>
      <c r="E63" s="26">
        <v>21.398299999999999</v>
      </c>
      <c r="F63" s="26">
        <v>0</v>
      </c>
      <c r="G63" s="27">
        <v>148.5119</v>
      </c>
    </row>
    <row r="64" spans="1:7" x14ac:dyDescent="0.3">
      <c r="A64" s="10" t="s">
        <v>66</v>
      </c>
      <c r="B64" s="25">
        <v>0</v>
      </c>
      <c r="C64" s="26">
        <v>19.215</v>
      </c>
      <c r="D64" s="26">
        <v>0</v>
      </c>
      <c r="E64" s="26">
        <v>0</v>
      </c>
      <c r="F64" s="26">
        <v>8.44</v>
      </c>
      <c r="G64" s="27">
        <v>27.655000000000001</v>
      </c>
    </row>
    <row r="65" spans="1:7" ht="15" thickBot="1" x14ac:dyDescent="0.35">
      <c r="A65" s="13" t="s">
        <v>67</v>
      </c>
      <c r="B65" s="33">
        <v>13.5</v>
      </c>
      <c r="C65" s="34">
        <v>15.5</v>
      </c>
      <c r="D65" s="34">
        <v>0</v>
      </c>
      <c r="E65" s="34">
        <v>0</v>
      </c>
      <c r="F65" s="34">
        <v>0</v>
      </c>
      <c r="G65" s="35">
        <v>29</v>
      </c>
    </row>
    <row r="66" spans="1:7" s="3" customFormat="1" ht="15" thickBot="1" x14ac:dyDescent="0.35">
      <c r="A66" s="14" t="s">
        <v>8</v>
      </c>
      <c r="B66" s="36">
        <f t="shared" ref="B66:G66" si="0">SUM(B6:B65)</f>
        <v>807.35600000000011</v>
      </c>
      <c r="C66" s="36">
        <f t="shared" si="0"/>
        <v>4899.6778899999999</v>
      </c>
      <c r="D66" s="36">
        <f t="shared" si="0"/>
        <v>0</v>
      </c>
      <c r="E66" s="36">
        <f t="shared" si="0"/>
        <v>64.198299999999989</v>
      </c>
      <c r="F66" s="36">
        <f t="shared" si="0"/>
        <v>1900.0818999999999</v>
      </c>
      <c r="G66" s="37">
        <f t="shared" si="0"/>
        <v>7671.3140399999993</v>
      </c>
    </row>
    <row r="68" spans="1:7" x14ac:dyDescent="0.3">
      <c r="A68" s="9"/>
    </row>
  </sheetData>
  <mergeCells count="3">
    <mergeCell ref="B3:G3"/>
    <mergeCell ref="A1:G1"/>
    <mergeCell ref="A2:G2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7"/>
  <sheetViews>
    <sheetView zoomScaleNormal="100" workbookViewId="0">
      <selection activeCell="A2" sqref="A1:E1048576"/>
    </sheetView>
  </sheetViews>
  <sheetFormatPr defaultColWidth="9.109375" defaultRowHeight="14.4" x14ac:dyDescent="0.3"/>
  <cols>
    <col min="1" max="1" width="15.5546875" style="38" customWidth="1"/>
    <col min="2" max="2" width="25.109375" style="38" customWidth="1"/>
    <col min="3" max="3" width="13.5546875" style="38" customWidth="1"/>
    <col min="4" max="4" width="12.88671875" style="38" customWidth="1"/>
    <col min="5" max="5" width="14.33203125" style="38" customWidth="1"/>
    <col min="6" max="6" width="0.109375" customWidth="1"/>
  </cols>
  <sheetData>
    <row r="1" spans="1:6" ht="30.75" customHeight="1" x14ac:dyDescent="0.3">
      <c r="A1" s="126" t="s">
        <v>121</v>
      </c>
      <c r="B1" s="126"/>
      <c r="C1" s="126"/>
      <c r="D1" s="126"/>
      <c r="E1" s="126"/>
      <c r="F1" s="126"/>
    </row>
    <row r="2" spans="1:6" ht="15" thickBot="1" x14ac:dyDescent="0.35"/>
    <row r="3" spans="1:6" ht="27.75" customHeight="1" x14ac:dyDescent="0.3">
      <c r="A3" s="128" t="s">
        <v>0</v>
      </c>
      <c r="B3" s="42" t="s">
        <v>70</v>
      </c>
      <c r="C3" s="43"/>
      <c r="D3" s="43"/>
      <c r="E3" s="44"/>
      <c r="F3" s="4"/>
    </row>
    <row r="4" spans="1:6" ht="96.75" customHeight="1" x14ac:dyDescent="0.3">
      <c r="A4" s="129"/>
      <c r="B4" s="46" t="s">
        <v>71</v>
      </c>
      <c r="C4" s="47" t="s">
        <v>72</v>
      </c>
      <c r="D4" s="47" t="s">
        <v>68</v>
      </c>
      <c r="E4" s="48" t="s">
        <v>69</v>
      </c>
    </row>
    <row r="5" spans="1:6" ht="15" thickBot="1" x14ac:dyDescent="0.35">
      <c r="A5" s="49">
        <v>1</v>
      </c>
      <c r="B5" s="50">
        <v>2</v>
      </c>
      <c r="C5" s="50">
        <v>3</v>
      </c>
      <c r="D5" s="50">
        <v>4</v>
      </c>
      <c r="E5" s="51">
        <v>5</v>
      </c>
    </row>
    <row r="6" spans="1:6" x14ac:dyDescent="0.3">
      <c r="A6" s="11" t="s">
        <v>9</v>
      </c>
      <c r="B6" s="52"/>
      <c r="C6" s="52">
        <v>0</v>
      </c>
      <c r="D6" s="53">
        <v>0</v>
      </c>
      <c r="E6" s="54">
        <v>0</v>
      </c>
    </row>
    <row r="7" spans="1:6" x14ac:dyDescent="0.3">
      <c r="A7" s="10" t="s">
        <v>10</v>
      </c>
      <c r="B7" s="55"/>
      <c r="C7" s="55">
        <v>0</v>
      </c>
      <c r="D7" s="56">
        <v>0</v>
      </c>
      <c r="E7" s="57">
        <v>0</v>
      </c>
    </row>
    <row r="8" spans="1:6" x14ac:dyDescent="0.3">
      <c r="A8" s="12" t="s">
        <v>11</v>
      </c>
      <c r="B8" s="58"/>
      <c r="C8" s="58">
        <v>0</v>
      </c>
      <c r="D8" s="59">
        <v>0</v>
      </c>
      <c r="E8" s="60">
        <v>0</v>
      </c>
    </row>
    <row r="9" spans="1:6" x14ac:dyDescent="0.3">
      <c r="A9" s="12" t="s">
        <v>12</v>
      </c>
      <c r="B9" s="58"/>
      <c r="C9" s="58">
        <v>0</v>
      </c>
      <c r="D9" s="59">
        <v>0</v>
      </c>
      <c r="E9" s="60">
        <v>0</v>
      </c>
    </row>
    <row r="10" spans="1:6" x14ac:dyDescent="0.3">
      <c r="A10" s="12" t="s">
        <v>13</v>
      </c>
      <c r="B10" s="58"/>
      <c r="C10" s="58">
        <v>0</v>
      </c>
      <c r="D10" s="59">
        <v>0</v>
      </c>
      <c r="E10" s="60">
        <v>0</v>
      </c>
    </row>
    <row r="11" spans="1:6" x14ac:dyDescent="0.3">
      <c r="A11" s="12" t="s">
        <v>14</v>
      </c>
      <c r="B11" s="58"/>
      <c r="C11" s="58">
        <v>0</v>
      </c>
      <c r="D11" s="59">
        <v>0</v>
      </c>
      <c r="E11" s="60">
        <v>0</v>
      </c>
    </row>
    <row r="12" spans="1:6" x14ac:dyDescent="0.3">
      <c r="A12" s="10" t="s">
        <v>15</v>
      </c>
      <c r="B12" s="55"/>
      <c r="C12" s="55">
        <v>0</v>
      </c>
      <c r="D12" s="56">
        <v>0</v>
      </c>
      <c r="E12" s="57">
        <v>0</v>
      </c>
    </row>
    <row r="13" spans="1:6" x14ac:dyDescent="0.3">
      <c r="A13" s="10" t="s">
        <v>16</v>
      </c>
      <c r="B13" s="55"/>
      <c r="C13" s="55">
        <v>0</v>
      </c>
      <c r="D13" s="56">
        <v>0</v>
      </c>
      <c r="E13" s="57">
        <v>0</v>
      </c>
    </row>
    <row r="14" spans="1:6" x14ac:dyDescent="0.3">
      <c r="A14" s="10" t="s">
        <v>17</v>
      </c>
      <c r="B14" s="55"/>
      <c r="C14" s="55">
        <v>0</v>
      </c>
      <c r="D14" s="56">
        <v>0</v>
      </c>
      <c r="E14" s="57">
        <v>0</v>
      </c>
    </row>
    <row r="15" spans="1:6" ht="16.5" customHeight="1" x14ac:dyDescent="0.3">
      <c r="A15" s="10" t="s">
        <v>18</v>
      </c>
      <c r="B15" s="61" t="s">
        <v>157</v>
      </c>
      <c r="C15" s="55">
        <v>12</v>
      </c>
      <c r="D15" s="56">
        <v>62.643000000000001</v>
      </c>
      <c r="E15" s="57">
        <v>60.366999999999997</v>
      </c>
    </row>
    <row r="16" spans="1:6" x14ac:dyDescent="0.3">
      <c r="A16" s="10" t="s">
        <v>19</v>
      </c>
      <c r="B16" s="55" t="s">
        <v>170</v>
      </c>
      <c r="C16" s="55">
        <v>4</v>
      </c>
      <c r="D16" s="56">
        <v>19.053000000000001</v>
      </c>
      <c r="E16" s="57">
        <v>10.991</v>
      </c>
    </row>
    <row r="17" spans="1:5" x14ac:dyDescent="0.3">
      <c r="A17" s="10" t="s">
        <v>21</v>
      </c>
      <c r="B17" s="55" t="s">
        <v>111</v>
      </c>
      <c r="C17" s="55">
        <v>12</v>
      </c>
      <c r="D17" s="56">
        <v>19</v>
      </c>
      <c r="E17" s="57">
        <v>18.899999999999999</v>
      </c>
    </row>
    <row r="18" spans="1:5" x14ac:dyDescent="0.3">
      <c r="A18" s="10" t="s">
        <v>20</v>
      </c>
      <c r="B18" s="55"/>
      <c r="C18" s="55">
        <v>0</v>
      </c>
      <c r="D18" s="56">
        <v>0</v>
      </c>
      <c r="E18" s="57">
        <v>0</v>
      </c>
    </row>
    <row r="19" spans="1:5" x14ac:dyDescent="0.3">
      <c r="A19" s="10" t="s">
        <v>22</v>
      </c>
      <c r="B19" s="55"/>
      <c r="C19" s="55">
        <v>0</v>
      </c>
      <c r="D19" s="56">
        <v>0</v>
      </c>
      <c r="E19" s="57">
        <v>0</v>
      </c>
    </row>
    <row r="20" spans="1:5" x14ac:dyDescent="0.3">
      <c r="A20" s="10" t="s">
        <v>23</v>
      </c>
      <c r="B20" s="55"/>
      <c r="C20" s="55">
        <v>0</v>
      </c>
      <c r="D20" s="56">
        <v>0</v>
      </c>
      <c r="E20" s="57">
        <v>0</v>
      </c>
    </row>
    <row r="21" spans="1:5" x14ac:dyDescent="0.3">
      <c r="A21" s="10" t="s">
        <v>24</v>
      </c>
      <c r="B21" s="55"/>
      <c r="C21" s="55">
        <v>0</v>
      </c>
      <c r="D21" s="56">
        <v>0</v>
      </c>
      <c r="E21" s="57">
        <v>0</v>
      </c>
    </row>
    <row r="22" spans="1:5" x14ac:dyDescent="0.3">
      <c r="A22" s="10" t="s">
        <v>25</v>
      </c>
      <c r="B22" s="55"/>
      <c r="C22" s="55">
        <v>0</v>
      </c>
      <c r="D22" s="56">
        <v>0</v>
      </c>
      <c r="E22" s="57">
        <v>0</v>
      </c>
    </row>
    <row r="23" spans="1:5" x14ac:dyDescent="0.3">
      <c r="A23" s="10" t="s">
        <v>26</v>
      </c>
      <c r="B23" s="55"/>
      <c r="C23" s="55">
        <v>0</v>
      </c>
      <c r="D23" s="56">
        <v>0</v>
      </c>
      <c r="E23" s="57">
        <v>0</v>
      </c>
    </row>
    <row r="24" spans="1:5" x14ac:dyDescent="0.3">
      <c r="A24" s="10" t="s">
        <v>27</v>
      </c>
      <c r="B24" s="61" t="s">
        <v>165</v>
      </c>
      <c r="C24" s="55">
        <v>5</v>
      </c>
      <c r="D24" s="56">
        <v>7.61</v>
      </c>
      <c r="E24" s="57">
        <v>7.34</v>
      </c>
    </row>
    <row r="25" spans="1:5" x14ac:dyDescent="0.3">
      <c r="A25" s="10" t="s">
        <v>28</v>
      </c>
      <c r="B25" s="61"/>
      <c r="C25" s="55">
        <v>0</v>
      </c>
      <c r="D25" s="56">
        <v>0</v>
      </c>
      <c r="E25" s="57">
        <v>0</v>
      </c>
    </row>
    <row r="26" spans="1:5" x14ac:dyDescent="0.3">
      <c r="A26" s="10" t="s">
        <v>30</v>
      </c>
      <c r="B26" s="61"/>
      <c r="C26" s="55">
        <v>0</v>
      </c>
      <c r="D26" s="56">
        <v>0</v>
      </c>
      <c r="E26" s="57">
        <v>0</v>
      </c>
    </row>
    <row r="27" spans="1:5" x14ac:dyDescent="0.3">
      <c r="A27" s="10" t="s">
        <v>29</v>
      </c>
      <c r="B27" s="55"/>
      <c r="C27" s="55">
        <v>0</v>
      </c>
      <c r="D27" s="56">
        <v>0</v>
      </c>
      <c r="E27" s="57">
        <v>0</v>
      </c>
    </row>
    <row r="28" spans="1:5" x14ac:dyDescent="0.3">
      <c r="A28" s="10" t="s">
        <v>31</v>
      </c>
      <c r="B28" s="55"/>
      <c r="C28" s="55">
        <v>0</v>
      </c>
      <c r="D28" s="56">
        <v>0</v>
      </c>
      <c r="E28" s="57">
        <v>0</v>
      </c>
    </row>
    <row r="29" spans="1:5" x14ac:dyDescent="0.3">
      <c r="A29" s="10" t="s">
        <v>32</v>
      </c>
      <c r="B29" s="55" t="s">
        <v>88</v>
      </c>
      <c r="C29" s="55">
        <v>3</v>
      </c>
      <c r="D29" s="56">
        <v>3.32</v>
      </c>
      <c r="E29" s="57">
        <v>3.32</v>
      </c>
    </row>
    <row r="30" spans="1:5" x14ac:dyDescent="0.3">
      <c r="A30" s="10" t="s">
        <v>33</v>
      </c>
      <c r="B30" s="55"/>
      <c r="C30" s="55">
        <v>0</v>
      </c>
      <c r="D30" s="56">
        <v>0</v>
      </c>
      <c r="E30" s="57">
        <v>0</v>
      </c>
    </row>
    <row r="31" spans="1:5" x14ac:dyDescent="0.3">
      <c r="A31" s="10" t="s">
        <v>34</v>
      </c>
      <c r="B31" s="55"/>
      <c r="C31" s="55">
        <v>0</v>
      </c>
      <c r="D31" s="56">
        <v>0</v>
      </c>
      <c r="E31" s="57">
        <v>0</v>
      </c>
    </row>
    <row r="32" spans="1:5" x14ac:dyDescent="0.3">
      <c r="A32" s="10" t="s">
        <v>36</v>
      </c>
      <c r="B32" s="55"/>
      <c r="C32" s="55">
        <v>0</v>
      </c>
      <c r="D32" s="56">
        <v>0</v>
      </c>
      <c r="E32" s="57">
        <v>0</v>
      </c>
    </row>
    <row r="33" spans="1:6" x14ac:dyDescent="0.3">
      <c r="A33" s="12" t="s">
        <v>35</v>
      </c>
      <c r="B33" s="58"/>
      <c r="C33" s="58">
        <v>0</v>
      </c>
      <c r="D33" s="59">
        <v>0</v>
      </c>
      <c r="E33" s="60">
        <v>0</v>
      </c>
    </row>
    <row r="34" spans="1:6" x14ac:dyDescent="0.3">
      <c r="A34" s="10" t="s">
        <v>37</v>
      </c>
      <c r="B34" s="55" t="s">
        <v>101</v>
      </c>
      <c r="C34" s="55">
        <v>1</v>
      </c>
      <c r="D34" s="56">
        <v>1.08</v>
      </c>
      <c r="E34" s="57">
        <v>1.26</v>
      </c>
    </row>
    <row r="35" spans="1:6" ht="28.5" customHeight="1" x14ac:dyDescent="0.3">
      <c r="A35" s="10" t="s">
        <v>38</v>
      </c>
      <c r="B35" s="62" t="s">
        <v>83</v>
      </c>
      <c r="C35" s="63">
        <v>24</v>
      </c>
      <c r="D35" s="56">
        <v>217.12200000000001</v>
      </c>
      <c r="E35" s="57">
        <v>165.03800000000001</v>
      </c>
    </row>
    <row r="36" spans="1:6" x14ac:dyDescent="0.3">
      <c r="A36" s="10" t="s">
        <v>40</v>
      </c>
      <c r="B36" s="55" t="s">
        <v>87</v>
      </c>
      <c r="C36" s="55">
        <v>1</v>
      </c>
      <c r="D36" s="56">
        <v>25</v>
      </c>
      <c r="E36" s="57">
        <v>24.792000000000002</v>
      </c>
    </row>
    <row r="37" spans="1:6" x14ac:dyDescent="0.3">
      <c r="A37" s="10" t="s">
        <v>39</v>
      </c>
      <c r="B37" s="55" t="s">
        <v>87</v>
      </c>
      <c r="C37" s="55">
        <v>9</v>
      </c>
      <c r="D37" s="56">
        <v>36.5</v>
      </c>
      <c r="E37" s="57">
        <v>36.43</v>
      </c>
    </row>
    <row r="38" spans="1:6" x14ac:dyDescent="0.3">
      <c r="A38" s="10" t="s">
        <v>41</v>
      </c>
      <c r="B38" s="55"/>
      <c r="C38" s="55">
        <v>0</v>
      </c>
      <c r="D38" s="56">
        <v>0</v>
      </c>
      <c r="E38" s="57">
        <v>0</v>
      </c>
    </row>
    <row r="39" spans="1:6" x14ac:dyDescent="0.3">
      <c r="A39" s="39" t="s">
        <v>42</v>
      </c>
      <c r="B39" s="55" t="s">
        <v>155</v>
      </c>
      <c r="C39" s="64">
        <v>6</v>
      </c>
      <c r="D39" s="65">
        <v>29.602</v>
      </c>
      <c r="E39" s="66">
        <v>29.602</v>
      </c>
    </row>
    <row r="40" spans="1:6" x14ac:dyDescent="0.3">
      <c r="A40" s="10" t="s">
        <v>43</v>
      </c>
      <c r="B40" s="55" t="s">
        <v>174</v>
      </c>
      <c r="C40" s="55">
        <v>11</v>
      </c>
      <c r="D40" s="56">
        <v>35.771000000000001</v>
      </c>
      <c r="E40" s="57">
        <v>35.771000000000001</v>
      </c>
      <c r="F40" s="8"/>
    </row>
    <row r="41" spans="1:6" x14ac:dyDescent="0.3">
      <c r="A41" s="10" t="s">
        <v>44</v>
      </c>
      <c r="B41" s="55"/>
      <c r="C41" s="55">
        <v>0</v>
      </c>
      <c r="D41" s="56">
        <v>0</v>
      </c>
      <c r="E41" s="57">
        <v>0</v>
      </c>
    </row>
    <row r="42" spans="1:6" x14ac:dyDescent="0.3">
      <c r="A42" s="10" t="s">
        <v>45</v>
      </c>
      <c r="B42" s="55" t="s">
        <v>130</v>
      </c>
      <c r="C42" s="55">
        <v>12</v>
      </c>
      <c r="D42" s="56">
        <v>30.975999999999999</v>
      </c>
      <c r="E42" s="57">
        <v>26.867999999999999</v>
      </c>
    </row>
    <row r="43" spans="1:6" x14ac:dyDescent="0.3">
      <c r="A43" s="10" t="s">
        <v>46</v>
      </c>
      <c r="B43" s="55"/>
      <c r="C43" s="55">
        <v>0</v>
      </c>
      <c r="D43" s="56">
        <v>0</v>
      </c>
      <c r="E43" s="57">
        <v>0</v>
      </c>
    </row>
    <row r="44" spans="1:6" x14ac:dyDescent="0.3">
      <c r="A44" s="10" t="s">
        <v>47</v>
      </c>
      <c r="B44" s="55"/>
      <c r="C44" s="55">
        <v>0</v>
      </c>
      <c r="D44" s="56">
        <v>0</v>
      </c>
      <c r="E44" s="57">
        <v>0</v>
      </c>
    </row>
    <row r="45" spans="1:6" x14ac:dyDescent="0.3">
      <c r="A45" s="10" t="s">
        <v>49</v>
      </c>
      <c r="B45" s="55"/>
      <c r="C45" s="55">
        <v>0</v>
      </c>
      <c r="D45" s="56">
        <v>0</v>
      </c>
      <c r="E45" s="57">
        <v>0</v>
      </c>
    </row>
    <row r="46" spans="1:6" x14ac:dyDescent="0.3">
      <c r="A46" s="10" t="s">
        <v>48</v>
      </c>
      <c r="B46" s="67"/>
      <c r="C46" s="67">
        <v>0</v>
      </c>
      <c r="D46" s="26">
        <v>0</v>
      </c>
      <c r="E46" s="27">
        <v>0</v>
      </c>
    </row>
    <row r="47" spans="1:6" x14ac:dyDescent="0.3">
      <c r="A47" s="40" t="s">
        <v>78</v>
      </c>
      <c r="B47" s="67"/>
      <c r="C47" s="67">
        <v>0</v>
      </c>
      <c r="D47" s="26">
        <v>0</v>
      </c>
      <c r="E47" s="27">
        <v>0</v>
      </c>
    </row>
    <row r="48" spans="1:6" x14ac:dyDescent="0.3">
      <c r="A48" s="40" t="s">
        <v>50</v>
      </c>
      <c r="B48" s="67"/>
      <c r="C48" s="67">
        <v>0</v>
      </c>
      <c r="D48" s="26">
        <v>0</v>
      </c>
      <c r="E48" s="27">
        <v>0</v>
      </c>
    </row>
    <row r="49" spans="1:5" x14ac:dyDescent="0.3">
      <c r="A49" s="10" t="s">
        <v>51</v>
      </c>
      <c r="B49" s="55"/>
      <c r="C49" s="55">
        <v>0</v>
      </c>
      <c r="D49" s="56">
        <v>0</v>
      </c>
      <c r="E49" s="57">
        <v>0</v>
      </c>
    </row>
    <row r="50" spans="1:5" x14ac:dyDescent="0.3">
      <c r="A50" s="10" t="s">
        <v>52</v>
      </c>
      <c r="B50" s="55"/>
      <c r="C50" s="55">
        <v>0</v>
      </c>
      <c r="D50" s="56">
        <v>0</v>
      </c>
      <c r="E50" s="57">
        <v>0</v>
      </c>
    </row>
    <row r="51" spans="1:5" x14ac:dyDescent="0.3">
      <c r="A51" s="10" t="s">
        <v>53</v>
      </c>
      <c r="B51" s="55"/>
      <c r="C51" s="55">
        <v>0</v>
      </c>
      <c r="D51" s="56">
        <v>0</v>
      </c>
      <c r="E51" s="57">
        <v>0</v>
      </c>
    </row>
    <row r="52" spans="1:5" x14ac:dyDescent="0.3">
      <c r="A52" s="10" t="s">
        <v>55</v>
      </c>
      <c r="B52" s="55" t="s">
        <v>110</v>
      </c>
      <c r="C52" s="63">
        <v>8</v>
      </c>
      <c r="D52" s="56">
        <v>61.5</v>
      </c>
      <c r="E52" s="57">
        <v>79.387</v>
      </c>
    </row>
    <row r="53" spans="1:5" x14ac:dyDescent="0.3">
      <c r="A53" s="10" t="s">
        <v>54</v>
      </c>
      <c r="B53" s="55"/>
      <c r="C53" s="55">
        <v>0</v>
      </c>
      <c r="D53" s="56">
        <v>0</v>
      </c>
      <c r="E53" s="57">
        <v>0</v>
      </c>
    </row>
    <row r="54" spans="1:5" x14ac:dyDescent="0.3">
      <c r="A54" s="10" t="s">
        <v>56</v>
      </c>
      <c r="B54" s="55">
        <v>2.9</v>
      </c>
      <c r="C54" s="55">
        <v>1</v>
      </c>
      <c r="D54" s="56">
        <v>6</v>
      </c>
      <c r="E54" s="57">
        <v>6</v>
      </c>
    </row>
    <row r="55" spans="1:5" x14ac:dyDescent="0.3">
      <c r="A55" s="10" t="s">
        <v>58</v>
      </c>
      <c r="B55" s="55"/>
      <c r="C55" s="55">
        <v>0</v>
      </c>
      <c r="D55" s="56">
        <v>0</v>
      </c>
      <c r="E55" s="57">
        <v>0</v>
      </c>
    </row>
    <row r="56" spans="1:5" x14ac:dyDescent="0.3">
      <c r="A56" s="10" t="s">
        <v>57</v>
      </c>
      <c r="B56" s="55"/>
      <c r="C56" s="55">
        <v>0</v>
      </c>
      <c r="D56" s="56">
        <v>0</v>
      </c>
      <c r="E56" s="57">
        <v>0</v>
      </c>
    </row>
    <row r="57" spans="1:5" x14ac:dyDescent="0.3">
      <c r="A57" s="10" t="s">
        <v>59</v>
      </c>
      <c r="B57" s="55"/>
      <c r="C57" s="55">
        <v>0</v>
      </c>
      <c r="D57" s="56">
        <v>0</v>
      </c>
      <c r="E57" s="57">
        <v>0</v>
      </c>
    </row>
    <row r="58" spans="1:5" x14ac:dyDescent="0.3">
      <c r="A58" s="10" t="s">
        <v>60</v>
      </c>
      <c r="B58" s="55"/>
      <c r="C58" s="55">
        <v>0</v>
      </c>
      <c r="D58" s="56">
        <v>0</v>
      </c>
      <c r="E58" s="57">
        <v>0</v>
      </c>
    </row>
    <row r="59" spans="1:5" x14ac:dyDescent="0.3">
      <c r="A59" s="10" t="s">
        <v>61</v>
      </c>
      <c r="B59" s="55"/>
      <c r="C59" s="55">
        <v>0</v>
      </c>
      <c r="D59" s="56">
        <v>0</v>
      </c>
      <c r="E59" s="57">
        <v>0</v>
      </c>
    </row>
    <row r="60" spans="1:5" x14ac:dyDescent="0.3">
      <c r="A60" s="10" t="s">
        <v>63</v>
      </c>
      <c r="B60" s="55"/>
      <c r="C60" s="55">
        <v>0</v>
      </c>
      <c r="D60" s="56">
        <v>0</v>
      </c>
      <c r="E60" s="57">
        <v>0</v>
      </c>
    </row>
    <row r="61" spans="1:5" x14ac:dyDescent="0.3">
      <c r="A61" s="10" t="s">
        <v>62</v>
      </c>
      <c r="B61" s="55" t="s">
        <v>81</v>
      </c>
      <c r="C61" s="55">
        <v>2</v>
      </c>
      <c r="D61" s="56">
        <v>1.5</v>
      </c>
      <c r="E61" s="57">
        <v>1.3</v>
      </c>
    </row>
    <row r="62" spans="1:5" x14ac:dyDescent="0.3">
      <c r="A62" s="10" t="s">
        <v>64</v>
      </c>
      <c r="B62" s="55"/>
      <c r="C62" s="55">
        <v>0</v>
      </c>
      <c r="D62" s="56">
        <v>0</v>
      </c>
      <c r="E62" s="57">
        <v>0</v>
      </c>
    </row>
    <row r="63" spans="1:5" x14ac:dyDescent="0.3">
      <c r="A63" s="10" t="s">
        <v>65</v>
      </c>
      <c r="B63" s="55"/>
      <c r="C63" s="55">
        <v>0</v>
      </c>
      <c r="D63" s="56">
        <v>0</v>
      </c>
      <c r="E63" s="57">
        <v>0</v>
      </c>
    </row>
    <row r="64" spans="1:5" x14ac:dyDescent="0.3">
      <c r="A64" s="10" t="s">
        <v>66</v>
      </c>
      <c r="B64" s="63"/>
      <c r="C64" s="63">
        <v>0</v>
      </c>
      <c r="D64" s="56">
        <v>0</v>
      </c>
      <c r="E64" s="57">
        <v>0</v>
      </c>
    </row>
    <row r="65" spans="1:5" ht="15" thickBot="1" x14ac:dyDescent="0.35">
      <c r="A65" s="39" t="s">
        <v>67</v>
      </c>
      <c r="B65" s="68"/>
      <c r="C65" s="68">
        <v>0</v>
      </c>
      <c r="D65" s="69">
        <v>0</v>
      </c>
      <c r="E65" s="70">
        <v>0</v>
      </c>
    </row>
    <row r="66" spans="1:5" s="3" customFormat="1" ht="15" thickBot="1" x14ac:dyDescent="0.35">
      <c r="A66" s="41" t="s">
        <v>8</v>
      </c>
      <c r="B66" s="71"/>
      <c r="C66" s="71">
        <f>SUM(C6:C65)</f>
        <v>111</v>
      </c>
      <c r="D66" s="72">
        <f>SUM(D6:D65)</f>
        <v>556.67699999999991</v>
      </c>
      <c r="E66" s="73">
        <f>SUM(E6:E65)</f>
        <v>507.36600000000004</v>
      </c>
    </row>
    <row r="67" spans="1:5" x14ac:dyDescent="0.3">
      <c r="B67" s="127"/>
      <c r="C67" s="127"/>
      <c r="D67" s="127"/>
    </row>
  </sheetData>
  <mergeCells count="3">
    <mergeCell ref="A1:F1"/>
    <mergeCell ref="B67:D67"/>
    <mergeCell ref="A3: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selection activeCell="A2" sqref="A1:E1048576"/>
    </sheetView>
  </sheetViews>
  <sheetFormatPr defaultColWidth="9.109375" defaultRowHeight="14.4" x14ac:dyDescent="0.3"/>
  <cols>
    <col min="1" max="1" width="15.5546875" style="38" customWidth="1"/>
    <col min="2" max="2" width="21.6640625" style="92" customWidth="1"/>
    <col min="3" max="3" width="21.33203125" style="38" customWidth="1"/>
    <col min="4" max="4" width="12.33203125" style="38" customWidth="1"/>
    <col min="5" max="5" width="11.44140625" style="38" customWidth="1"/>
    <col min="6" max="6" width="0.109375" customWidth="1"/>
  </cols>
  <sheetData>
    <row r="1" spans="1:6" ht="30.75" customHeight="1" x14ac:dyDescent="0.3">
      <c r="A1" s="132" t="s">
        <v>122</v>
      </c>
      <c r="B1" s="132"/>
      <c r="C1" s="132"/>
      <c r="D1" s="132"/>
      <c r="E1" s="132"/>
      <c r="F1" s="5"/>
    </row>
    <row r="3" spans="1:6" ht="15" thickBot="1" x14ac:dyDescent="0.35">
      <c r="B3" s="75"/>
      <c r="C3" s="74"/>
    </row>
    <row r="4" spans="1:6" ht="27.75" customHeight="1" x14ac:dyDescent="0.3">
      <c r="A4" s="76"/>
      <c r="B4" s="130" t="s">
        <v>73</v>
      </c>
      <c r="C4" s="130"/>
      <c r="D4" s="130"/>
      <c r="E4" s="131"/>
      <c r="F4" s="4"/>
    </row>
    <row r="5" spans="1:6" ht="72" customHeight="1" x14ac:dyDescent="0.3">
      <c r="A5" s="77" t="s">
        <v>0</v>
      </c>
      <c r="B5" s="46" t="s">
        <v>71</v>
      </c>
      <c r="C5" s="47" t="s">
        <v>72</v>
      </c>
      <c r="D5" s="47" t="s">
        <v>68</v>
      </c>
      <c r="E5" s="48" t="s">
        <v>69</v>
      </c>
    </row>
    <row r="6" spans="1:6" ht="15" thickBot="1" x14ac:dyDescent="0.35">
      <c r="A6" s="49">
        <v>1</v>
      </c>
      <c r="B6" s="78">
        <v>2</v>
      </c>
      <c r="C6" s="50">
        <v>3</v>
      </c>
      <c r="D6" s="50">
        <v>4</v>
      </c>
      <c r="E6" s="51">
        <v>5</v>
      </c>
    </row>
    <row r="7" spans="1:6" x14ac:dyDescent="0.3">
      <c r="A7" s="79" t="s">
        <v>9</v>
      </c>
      <c r="B7" s="80">
        <v>0</v>
      </c>
      <c r="C7" s="81">
        <v>0</v>
      </c>
      <c r="D7" s="82">
        <v>0</v>
      </c>
      <c r="E7" s="83">
        <v>0</v>
      </c>
    </row>
    <row r="8" spans="1:6" x14ac:dyDescent="0.3">
      <c r="A8" s="10" t="s">
        <v>10</v>
      </c>
      <c r="B8" s="61" t="s">
        <v>101</v>
      </c>
      <c r="C8" s="55">
        <v>1</v>
      </c>
      <c r="D8" s="56">
        <v>25.4</v>
      </c>
      <c r="E8" s="57">
        <v>25.4</v>
      </c>
    </row>
    <row r="9" spans="1:6" x14ac:dyDescent="0.3">
      <c r="A9" s="12" t="s">
        <v>11</v>
      </c>
      <c r="B9" s="84"/>
      <c r="C9" s="58">
        <v>0</v>
      </c>
      <c r="D9" s="59">
        <v>0</v>
      </c>
      <c r="E9" s="60">
        <v>0</v>
      </c>
    </row>
    <row r="10" spans="1:6" x14ac:dyDescent="0.3">
      <c r="A10" s="12" t="s">
        <v>12</v>
      </c>
      <c r="B10" s="84" t="s">
        <v>149</v>
      </c>
      <c r="C10" s="58">
        <v>6</v>
      </c>
      <c r="D10" s="59">
        <v>13.656000000000001</v>
      </c>
      <c r="E10" s="60">
        <v>9.8689999999999998</v>
      </c>
    </row>
    <row r="11" spans="1:6" x14ac:dyDescent="0.3">
      <c r="A11" s="12" t="s">
        <v>13</v>
      </c>
      <c r="B11" s="84" t="s">
        <v>86</v>
      </c>
      <c r="C11" s="58">
        <v>1</v>
      </c>
      <c r="D11" s="59">
        <v>5</v>
      </c>
      <c r="E11" s="60">
        <v>5</v>
      </c>
    </row>
    <row r="12" spans="1:6" x14ac:dyDescent="0.3">
      <c r="A12" s="12" t="s">
        <v>14</v>
      </c>
      <c r="B12" s="84"/>
      <c r="C12" s="58">
        <v>0</v>
      </c>
      <c r="D12" s="59">
        <v>0</v>
      </c>
      <c r="E12" s="60">
        <v>0</v>
      </c>
    </row>
    <row r="13" spans="1:6" x14ac:dyDescent="0.3">
      <c r="A13" s="10" t="s">
        <v>15</v>
      </c>
      <c r="B13" s="61" t="s">
        <v>118</v>
      </c>
      <c r="C13" s="55">
        <v>4</v>
      </c>
      <c r="D13" s="56">
        <v>28.92</v>
      </c>
      <c r="E13" s="57">
        <v>28.92</v>
      </c>
    </row>
    <row r="14" spans="1:6" ht="14.25" customHeight="1" x14ac:dyDescent="0.3">
      <c r="A14" s="10" t="s">
        <v>16</v>
      </c>
      <c r="B14" s="85" t="s">
        <v>87</v>
      </c>
      <c r="C14" s="86">
        <v>1</v>
      </c>
      <c r="D14" s="56">
        <v>4.34</v>
      </c>
      <c r="E14" s="57">
        <v>4.34</v>
      </c>
    </row>
    <row r="15" spans="1:6" x14ac:dyDescent="0.3">
      <c r="A15" s="10" t="s">
        <v>17</v>
      </c>
      <c r="B15" s="61"/>
      <c r="C15" s="55">
        <v>0</v>
      </c>
      <c r="D15" s="56">
        <v>0</v>
      </c>
      <c r="E15" s="57">
        <v>0</v>
      </c>
    </row>
    <row r="16" spans="1:6" x14ac:dyDescent="0.3">
      <c r="A16" s="10" t="s">
        <v>18</v>
      </c>
      <c r="B16" s="61"/>
      <c r="C16" s="55">
        <v>0</v>
      </c>
      <c r="D16" s="56">
        <v>0</v>
      </c>
      <c r="E16" s="57">
        <v>0</v>
      </c>
    </row>
    <row r="17" spans="1:5" x14ac:dyDescent="0.3">
      <c r="A17" s="10" t="s">
        <v>19</v>
      </c>
      <c r="B17" s="61"/>
      <c r="C17" s="55">
        <v>0</v>
      </c>
      <c r="D17" s="56">
        <v>0</v>
      </c>
      <c r="E17" s="57">
        <v>0</v>
      </c>
    </row>
    <row r="18" spans="1:5" x14ac:dyDescent="0.3">
      <c r="A18" s="10" t="s">
        <v>21</v>
      </c>
      <c r="B18" s="61" t="s">
        <v>82</v>
      </c>
      <c r="C18" s="55">
        <v>1</v>
      </c>
      <c r="D18" s="56">
        <v>3</v>
      </c>
      <c r="E18" s="57">
        <v>2.1</v>
      </c>
    </row>
    <row r="19" spans="1:5" x14ac:dyDescent="0.3">
      <c r="A19" s="10" t="s">
        <v>20</v>
      </c>
      <c r="B19" s="61" t="s">
        <v>81</v>
      </c>
      <c r="C19" s="55">
        <v>1</v>
      </c>
      <c r="D19" s="56">
        <v>15.901999999999999</v>
      </c>
      <c r="E19" s="57">
        <v>0</v>
      </c>
    </row>
    <row r="20" spans="1:5" ht="17.25" customHeight="1" x14ac:dyDescent="0.3">
      <c r="A20" s="10" t="s">
        <v>22</v>
      </c>
      <c r="B20" s="55" t="s">
        <v>82</v>
      </c>
      <c r="C20" s="55">
        <v>1</v>
      </c>
      <c r="D20" s="56">
        <v>1.3301400000000001</v>
      </c>
      <c r="E20" s="57">
        <v>1.3301400000000001</v>
      </c>
    </row>
    <row r="21" spans="1:5" x14ac:dyDescent="0.3">
      <c r="A21" s="10" t="s">
        <v>23</v>
      </c>
      <c r="B21" s="55" t="s">
        <v>113</v>
      </c>
      <c r="C21" s="63">
        <v>3</v>
      </c>
      <c r="D21" s="56">
        <v>505.1</v>
      </c>
      <c r="E21" s="57">
        <v>414.47</v>
      </c>
    </row>
    <row r="22" spans="1:5" ht="17.25" customHeight="1" x14ac:dyDescent="0.3">
      <c r="A22" s="10" t="s">
        <v>24</v>
      </c>
      <c r="B22" s="61"/>
      <c r="C22" s="55">
        <v>0</v>
      </c>
      <c r="D22" s="56">
        <v>0</v>
      </c>
      <c r="E22" s="57">
        <v>0</v>
      </c>
    </row>
    <row r="23" spans="1:5" ht="21" customHeight="1" x14ac:dyDescent="0.3">
      <c r="A23" s="10" t="s">
        <v>25</v>
      </c>
      <c r="B23" s="61"/>
      <c r="C23" s="55">
        <v>0</v>
      </c>
      <c r="D23" s="56">
        <v>0</v>
      </c>
      <c r="E23" s="57">
        <v>0</v>
      </c>
    </row>
    <row r="24" spans="1:5" x14ac:dyDescent="0.3">
      <c r="A24" s="10" t="s">
        <v>26</v>
      </c>
      <c r="B24" s="61"/>
      <c r="C24" s="55">
        <v>0</v>
      </c>
      <c r="D24" s="56">
        <v>0</v>
      </c>
      <c r="E24" s="57">
        <v>0</v>
      </c>
    </row>
    <row r="25" spans="1:5" x14ac:dyDescent="0.3">
      <c r="A25" s="10" t="s">
        <v>27</v>
      </c>
      <c r="B25" s="61" t="s">
        <v>166</v>
      </c>
      <c r="C25" s="55">
        <v>4</v>
      </c>
      <c r="D25" s="56">
        <v>41.024000000000001</v>
      </c>
      <c r="E25" s="57">
        <v>41.024000000000001</v>
      </c>
    </row>
    <row r="26" spans="1:5" ht="18" customHeight="1" x14ac:dyDescent="0.3">
      <c r="A26" s="87" t="s">
        <v>28</v>
      </c>
      <c r="B26" s="61" t="s">
        <v>142</v>
      </c>
      <c r="C26" s="55">
        <v>8</v>
      </c>
      <c r="D26" s="56">
        <v>268.60000000000002</v>
      </c>
      <c r="E26" s="57">
        <v>264.2</v>
      </c>
    </row>
    <row r="27" spans="1:5" ht="16.5" customHeight="1" x14ac:dyDescent="0.3">
      <c r="A27" s="87" t="s">
        <v>30</v>
      </c>
      <c r="B27" s="61" t="s">
        <v>96</v>
      </c>
      <c r="C27" s="55">
        <v>9</v>
      </c>
      <c r="D27" s="56">
        <v>42.7</v>
      </c>
      <c r="E27" s="57">
        <v>42.6</v>
      </c>
    </row>
    <row r="28" spans="1:5" ht="20.25" customHeight="1" x14ac:dyDescent="0.3">
      <c r="A28" s="10" t="s">
        <v>29</v>
      </c>
      <c r="B28" s="61" t="s">
        <v>134</v>
      </c>
      <c r="C28" s="55">
        <v>10</v>
      </c>
      <c r="D28" s="56">
        <v>39.698</v>
      </c>
      <c r="E28" s="57">
        <v>38.292000000000002</v>
      </c>
    </row>
    <row r="29" spans="1:5" x14ac:dyDescent="0.3">
      <c r="A29" s="10" t="s">
        <v>31</v>
      </c>
      <c r="B29" s="61" t="s">
        <v>99</v>
      </c>
      <c r="C29" s="55">
        <v>7</v>
      </c>
      <c r="D29" s="56">
        <v>16.600000000000001</v>
      </c>
      <c r="E29" s="57">
        <v>16.600000000000001</v>
      </c>
    </row>
    <row r="30" spans="1:5" x14ac:dyDescent="0.3">
      <c r="A30" s="10" t="s">
        <v>32</v>
      </c>
      <c r="B30" s="61" t="s">
        <v>87</v>
      </c>
      <c r="C30" s="55">
        <v>3</v>
      </c>
      <c r="D30" s="56">
        <v>5.64</v>
      </c>
      <c r="E30" s="57">
        <v>5.64</v>
      </c>
    </row>
    <row r="31" spans="1:5" x14ac:dyDescent="0.3">
      <c r="A31" s="10" t="s">
        <v>33</v>
      </c>
      <c r="B31" s="61">
        <v>2.2000000000000002</v>
      </c>
      <c r="C31" s="55">
        <v>1</v>
      </c>
      <c r="D31" s="56">
        <v>1.9248499999999999</v>
      </c>
      <c r="E31" s="57">
        <v>1.9</v>
      </c>
    </row>
    <row r="32" spans="1:5" ht="14.25" customHeight="1" x14ac:dyDescent="0.3">
      <c r="A32" s="10" t="s">
        <v>34</v>
      </c>
      <c r="B32" s="61" t="s">
        <v>93</v>
      </c>
      <c r="C32" s="55">
        <v>2</v>
      </c>
      <c r="D32" s="56">
        <v>276.7</v>
      </c>
      <c r="E32" s="57">
        <v>0</v>
      </c>
    </row>
    <row r="33" spans="1:5" x14ac:dyDescent="0.3">
      <c r="A33" s="10" t="s">
        <v>36</v>
      </c>
      <c r="B33" s="61" t="s">
        <v>117</v>
      </c>
      <c r="C33" s="55">
        <v>1</v>
      </c>
      <c r="D33" s="56">
        <v>1.3</v>
      </c>
      <c r="E33" s="57">
        <v>1.3</v>
      </c>
    </row>
    <row r="34" spans="1:5" x14ac:dyDescent="0.3">
      <c r="A34" s="12" t="s">
        <v>35</v>
      </c>
      <c r="B34" s="84"/>
      <c r="C34" s="58">
        <v>0</v>
      </c>
      <c r="D34" s="59">
        <v>0</v>
      </c>
      <c r="E34" s="60">
        <v>0</v>
      </c>
    </row>
    <row r="35" spans="1:5" x14ac:dyDescent="0.3">
      <c r="A35" s="10" t="s">
        <v>37</v>
      </c>
      <c r="B35" s="61" t="s">
        <v>82</v>
      </c>
      <c r="C35" s="55">
        <v>1</v>
      </c>
      <c r="D35" s="56">
        <v>2.1</v>
      </c>
      <c r="E35" s="57">
        <v>1.57</v>
      </c>
    </row>
    <row r="36" spans="1:5" x14ac:dyDescent="0.3">
      <c r="A36" s="10" t="s">
        <v>38</v>
      </c>
      <c r="B36" s="88"/>
      <c r="C36" s="63">
        <v>0</v>
      </c>
      <c r="D36" s="56">
        <v>0</v>
      </c>
      <c r="E36" s="57">
        <v>0</v>
      </c>
    </row>
    <row r="37" spans="1:5" x14ac:dyDescent="0.3">
      <c r="A37" s="10" t="s">
        <v>40</v>
      </c>
      <c r="B37" s="61" t="s">
        <v>112</v>
      </c>
      <c r="C37" s="55">
        <v>7</v>
      </c>
      <c r="D37" s="56">
        <v>47.5</v>
      </c>
      <c r="E37" s="57">
        <v>44.259</v>
      </c>
    </row>
    <row r="38" spans="1:5" ht="27" x14ac:dyDescent="0.3">
      <c r="A38" s="10" t="s">
        <v>39</v>
      </c>
      <c r="B38" s="61" t="s">
        <v>108</v>
      </c>
      <c r="C38" s="55">
        <v>22</v>
      </c>
      <c r="D38" s="56">
        <v>43.4</v>
      </c>
      <c r="E38" s="57">
        <v>42.8</v>
      </c>
    </row>
    <row r="39" spans="1:5" x14ac:dyDescent="0.3">
      <c r="A39" s="10" t="s">
        <v>41</v>
      </c>
      <c r="B39" s="61"/>
      <c r="C39" s="55">
        <v>0</v>
      </c>
      <c r="D39" s="56">
        <v>0</v>
      </c>
      <c r="E39" s="57">
        <v>0</v>
      </c>
    </row>
    <row r="40" spans="1:5" ht="17.25" customHeight="1" x14ac:dyDescent="0.3">
      <c r="A40" s="40" t="s">
        <v>42</v>
      </c>
      <c r="B40" s="89"/>
      <c r="C40" s="55">
        <v>0</v>
      </c>
      <c r="D40" s="56">
        <v>0</v>
      </c>
      <c r="E40" s="57">
        <v>0</v>
      </c>
    </row>
    <row r="41" spans="1:5" x14ac:dyDescent="0.3">
      <c r="A41" s="10" t="s">
        <v>43</v>
      </c>
      <c r="B41" s="61" t="s">
        <v>87</v>
      </c>
      <c r="C41" s="55">
        <v>14</v>
      </c>
      <c r="D41" s="56">
        <v>23.59</v>
      </c>
      <c r="E41" s="57">
        <v>23.157</v>
      </c>
    </row>
    <row r="42" spans="1:5" x14ac:dyDescent="0.3">
      <c r="A42" s="10" t="s">
        <v>44</v>
      </c>
      <c r="B42" s="61" t="s">
        <v>98</v>
      </c>
      <c r="C42" s="55">
        <v>5</v>
      </c>
      <c r="D42" s="56">
        <v>20.7</v>
      </c>
      <c r="E42" s="57">
        <v>20.7</v>
      </c>
    </row>
    <row r="43" spans="1:5" x14ac:dyDescent="0.3">
      <c r="A43" s="10" t="s">
        <v>45</v>
      </c>
      <c r="B43" s="61"/>
      <c r="C43" s="55">
        <v>0</v>
      </c>
      <c r="D43" s="56">
        <v>0</v>
      </c>
      <c r="E43" s="57">
        <v>0</v>
      </c>
    </row>
    <row r="44" spans="1:5" x14ac:dyDescent="0.3">
      <c r="A44" s="10" t="s">
        <v>46</v>
      </c>
      <c r="B44" s="61"/>
      <c r="C44" s="55">
        <v>0</v>
      </c>
      <c r="D44" s="56">
        <v>0</v>
      </c>
      <c r="E44" s="57">
        <v>0</v>
      </c>
    </row>
    <row r="45" spans="1:5" x14ac:dyDescent="0.3">
      <c r="A45" s="10" t="s">
        <v>47</v>
      </c>
      <c r="B45" s="61"/>
      <c r="C45" s="55">
        <v>0</v>
      </c>
      <c r="D45" s="56">
        <v>0</v>
      </c>
      <c r="E45" s="57">
        <v>0</v>
      </c>
    </row>
    <row r="46" spans="1:5" x14ac:dyDescent="0.3">
      <c r="A46" s="10" t="s">
        <v>49</v>
      </c>
      <c r="B46" s="61"/>
      <c r="C46" s="55">
        <v>0</v>
      </c>
      <c r="D46" s="56">
        <v>0</v>
      </c>
      <c r="E46" s="57">
        <v>0</v>
      </c>
    </row>
    <row r="47" spans="1:5" x14ac:dyDescent="0.3">
      <c r="A47" s="10" t="s">
        <v>48</v>
      </c>
      <c r="B47" s="61"/>
      <c r="C47" s="55">
        <v>0</v>
      </c>
      <c r="D47" s="56">
        <v>0</v>
      </c>
      <c r="E47" s="57">
        <v>0</v>
      </c>
    </row>
    <row r="48" spans="1:5" x14ac:dyDescent="0.3">
      <c r="A48" s="10" t="s">
        <v>78</v>
      </c>
      <c r="B48" s="61" t="s">
        <v>93</v>
      </c>
      <c r="C48" s="55">
        <v>2</v>
      </c>
      <c r="D48" s="56">
        <v>3.5</v>
      </c>
      <c r="E48" s="57">
        <v>3.5</v>
      </c>
    </row>
    <row r="49" spans="1:5" x14ac:dyDescent="0.3">
      <c r="A49" s="10" t="s">
        <v>50</v>
      </c>
      <c r="B49" s="55" t="s">
        <v>82</v>
      </c>
      <c r="C49" s="55">
        <v>1</v>
      </c>
      <c r="D49" s="56">
        <v>2.9790000000000001</v>
      </c>
      <c r="E49" s="57">
        <v>1.89436</v>
      </c>
    </row>
    <row r="50" spans="1:5" ht="16.5" customHeight="1" x14ac:dyDescent="0.3">
      <c r="A50" s="10" t="s">
        <v>51</v>
      </c>
      <c r="B50" s="61" t="s">
        <v>149</v>
      </c>
      <c r="C50" s="55">
        <v>4</v>
      </c>
      <c r="D50" s="56">
        <v>80</v>
      </c>
      <c r="E50" s="57">
        <v>68.099999999999994</v>
      </c>
    </row>
    <row r="51" spans="1:5" x14ac:dyDescent="0.3">
      <c r="A51" s="10" t="s">
        <v>52</v>
      </c>
      <c r="B51" s="61" t="s">
        <v>188</v>
      </c>
      <c r="C51" s="55">
        <v>6</v>
      </c>
      <c r="D51" s="56">
        <v>39.374000000000002</v>
      </c>
      <c r="E51" s="57">
        <v>31.3</v>
      </c>
    </row>
    <row r="52" spans="1:5" x14ac:dyDescent="0.3">
      <c r="A52" s="10" t="s">
        <v>53</v>
      </c>
      <c r="B52" s="61" t="s">
        <v>123</v>
      </c>
      <c r="C52" s="55">
        <v>4</v>
      </c>
      <c r="D52" s="56">
        <v>17</v>
      </c>
      <c r="E52" s="57">
        <v>16.5</v>
      </c>
    </row>
    <row r="53" spans="1:5" x14ac:dyDescent="0.3">
      <c r="A53" s="10" t="s">
        <v>55</v>
      </c>
      <c r="B53" s="61"/>
      <c r="C53" s="63">
        <v>0</v>
      </c>
      <c r="D53" s="56">
        <v>0</v>
      </c>
      <c r="E53" s="57">
        <v>0</v>
      </c>
    </row>
    <row r="54" spans="1:5" x14ac:dyDescent="0.3">
      <c r="A54" s="10" t="s">
        <v>54</v>
      </c>
      <c r="B54" s="61" t="s">
        <v>84</v>
      </c>
      <c r="C54" s="55">
        <v>15</v>
      </c>
      <c r="D54" s="56">
        <v>14.5</v>
      </c>
      <c r="E54" s="57">
        <v>14.5</v>
      </c>
    </row>
    <row r="55" spans="1:5" x14ac:dyDescent="0.3">
      <c r="A55" s="10" t="s">
        <v>56</v>
      </c>
      <c r="B55" s="61"/>
      <c r="C55" s="55">
        <v>0</v>
      </c>
      <c r="D55" s="56">
        <v>0</v>
      </c>
      <c r="E55" s="57">
        <v>0</v>
      </c>
    </row>
    <row r="56" spans="1:5" x14ac:dyDescent="0.3">
      <c r="A56" s="10" t="s">
        <v>58</v>
      </c>
      <c r="B56" s="61"/>
      <c r="C56" s="55">
        <v>0</v>
      </c>
      <c r="D56" s="56">
        <v>0</v>
      </c>
      <c r="E56" s="57">
        <v>0</v>
      </c>
    </row>
    <row r="57" spans="1:5" x14ac:dyDescent="0.3">
      <c r="A57" s="10" t="s">
        <v>57</v>
      </c>
      <c r="B57" s="61" t="s">
        <v>162</v>
      </c>
      <c r="C57" s="55">
        <v>32</v>
      </c>
      <c r="D57" s="56">
        <v>44.018999999999998</v>
      </c>
      <c r="E57" s="57">
        <v>44.018999999999998</v>
      </c>
    </row>
    <row r="58" spans="1:5" x14ac:dyDescent="0.3">
      <c r="A58" s="10" t="s">
        <v>59</v>
      </c>
      <c r="B58" s="61" t="s">
        <v>135</v>
      </c>
      <c r="C58" s="55">
        <v>7</v>
      </c>
      <c r="D58" s="56">
        <v>39.5</v>
      </c>
      <c r="E58" s="57">
        <v>32.697000000000003</v>
      </c>
    </row>
    <row r="59" spans="1:5" x14ac:dyDescent="0.3">
      <c r="A59" s="10" t="s">
        <v>60</v>
      </c>
      <c r="B59" s="61" t="s">
        <v>94</v>
      </c>
      <c r="C59" s="55">
        <v>7</v>
      </c>
      <c r="D59" s="56">
        <v>11.192</v>
      </c>
      <c r="E59" s="57">
        <v>11.192</v>
      </c>
    </row>
    <row r="60" spans="1:5" x14ac:dyDescent="0.3">
      <c r="A60" s="10" t="s">
        <v>61</v>
      </c>
      <c r="B60" s="61" t="s">
        <v>82</v>
      </c>
      <c r="C60" s="55">
        <v>1</v>
      </c>
      <c r="D60" s="56">
        <v>10</v>
      </c>
      <c r="E60" s="57">
        <v>10</v>
      </c>
    </row>
    <row r="61" spans="1:5" x14ac:dyDescent="0.3">
      <c r="A61" s="10" t="s">
        <v>63</v>
      </c>
      <c r="B61" s="61" t="s">
        <v>82</v>
      </c>
      <c r="C61" s="55">
        <v>1</v>
      </c>
      <c r="D61" s="56">
        <v>6</v>
      </c>
      <c r="E61" s="57">
        <v>3.5</v>
      </c>
    </row>
    <row r="62" spans="1:5" ht="16.5" customHeight="1" x14ac:dyDescent="0.3">
      <c r="A62" s="10" t="s">
        <v>62</v>
      </c>
      <c r="B62" s="90" t="s">
        <v>118</v>
      </c>
      <c r="C62" s="61">
        <v>5</v>
      </c>
      <c r="D62" s="56">
        <v>5.7</v>
      </c>
      <c r="E62" s="57">
        <v>5.3</v>
      </c>
    </row>
    <row r="63" spans="1:5" x14ac:dyDescent="0.3">
      <c r="A63" s="10" t="s">
        <v>64</v>
      </c>
      <c r="B63" s="61" t="s">
        <v>141</v>
      </c>
      <c r="C63" s="55">
        <v>6</v>
      </c>
      <c r="D63" s="56">
        <v>240.18799999999999</v>
      </c>
      <c r="E63" s="57">
        <v>232.18799999999999</v>
      </c>
    </row>
    <row r="64" spans="1:5" x14ac:dyDescent="0.3">
      <c r="A64" s="10" t="s">
        <v>65</v>
      </c>
      <c r="B64" s="61" t="s">
        <v>171</v>
      </c>
      <c r="C64" s="55">
        <v>18</v>
      </c>
      <c r="D64" s="56">
        <v>152.18100000000001</v>
      </c>
      <c r="E64" s="57">
        <v>148.512</v>
      </c>
    </row>
    <row r="65" spans="1:5" x14ac:dyDescent="0.3">
      <c r="A65" s="10" t="s">
        <v>66</v>
      </c>
      <c r="B65" s="61"/>
      <c r="C65" s="55">
        <v>0</v>
      </c>
      <c r="D65" s="56">
        <v>0</v>
      </c>
      <c r="E65" s="57">
        <v>0</v>
      </c>
    </row>
    <row r="66" spans="1:5" ht="15" thickBot="1" x14ac:dyDescent="0.35">
      <c r="A66" s="39" t="s">
        <v>67</v>
      </c>
      <c r="B66" s="68" t="s">
        <v>82</v>
      </c>
      <c r="C66" s="68">
        <v>1</v>
      </c>
      <c r="D66" s="69">
        <v>5.3</v>
      </c>
      <c r="E66" s="70">
        <v>5.3</v>
      </c>
    </row>
    <row r="67" spans="1:5" s="3" customFormat="1" ht="15" thickBot="1" x14ac:dyDescent="0.35">
      <c r="A67" s="41" t="s">
        <v>8</v>
      </c>
      <c r="B67" s="91"/>
      <c r="C67" s="71">
        <f>SUM(C7:C66)</f>
        <v>223</v>
      </c>
      <c r="D67" s="36">
        <f>SUM(D7:D66)</f>
        <v>2105.5579900000002</v>
      </c>
      <c r="E67" s="37">
        <f>SUM(E7:E66)</f>
        <v>1663.9734999999996</v>
      </c>
    </row>
    <row r="68" spans="1:5" x14ac:dyDescent="0.3">
      <c r="B68" s="127"/>
      <c r="C68" s="127"/>
      <c r="D68" s="127"/>
    </row>
  </sheetData>
  <mergeCells count="3">
    <mergeCell ref="B68:D68"/>
    <mergeCell ref="B4:E4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workbookViewId="0">
      <selection activeCell="A2" sqref="A1:E1048576"/>
    </sheetView>
  </sheetViews>
  <sheetFormatPr defaultColWidth="9.109375" defaultRowHeight="14.4" x14ac:dyDescent="0.3"/>
  <cols>
    <col min="1" max="1" width="15.5546875" style="38" customWidth="1"/>
    <col min="2" max="2" width="27.5546875" style="92" customWidth="1"/>
    <col min="3" max="3" width="15.88671875" style="38" customWidth="1"/>
    <col min="4" max="4" width="12.33203125" style="38" customWidth="1"/>
    <col min="5" max="5" width="10.5546875" style="38" customWidth="1"/>
    <col min="6" max="6" width="0.109375" customWidth="1"/>
  </cols>
  <sheetData>
    <row r="1" spans="1:6" ht="30.75" customHeight="1" x14ac:dyDescent="0.3">
      <c r="A1" s="126" t="s">
        <v>122</v>
      </c>
      <c r="B1" s="126"/>
      <c r="C1" s="126"/>
      <c r="D1" s="126"/>
      <c r="E1" s="126"/>
      <c r="F1" s="126"/>
    </row>
    <row r="2" spans="1:6" ht="15" thickBot="1" x14ac:dyDescent="0.35"/>
    <row r="3" spans="1:6" ht="27.75" customHeight="1" x14ac:dyDescent="0.3">
      <c r="A3" s="133" t="s">
        <v>74</v>
      </c>
      <c r="B3" s="134"/>
      <c r="C3" s="134"/>
      <c r="D3" s="134"/>
      <c r="E3" s="135"/>
      <c r="F3" s="4"/>
    </row>
    <row r="4" spans="1:6" ht="96.75" customHeight="1" x14ac:dyDescent="0.3">
      <c r="A4" s="95" t="s">
        <v>0</v>
      </c>
      <c r="B4" s="46" t="s">
        <v>71</v>
      </c>
      <c r="C4" s="47" t="s">
        <v>72</v>
      </c>
      <c r="D4" s="47" t="s">
        <v>68</v>
      </c>
      <c r="E4" s="48" t="s">
        <v>69</v>
      </c>
    </row>
    <row r="5" spans="1:6" ht="15" thickBot="1" x14ac:dyDescent="0.35">
      <c r="A5" s="49">
        <v>1</v>
      </c>
      <c r="B5" s="78">
        <v>2</v>
      </c>
      <c r="C5" s="50">
        <v>3</v>
      </c>
      <c r="D5" s="50">
        <v>4</v>
      </c>
      <c r="E5" s="51">
        <v>5</v>
      </c>
    </row>
    <row r="6" spans="1:6" x14ac:dyDescent="0.3">
      <c r="A6" s="11" t="s">
        <v>9</v>
      </c>
      <c r="B6" s="96" t="s">
        <v>143</v>
      </c>
      <c r="C6" s="52">
        <v>61</v>
      </c>
      <c r="D6" s="53">
        <v>477.77199999999999</v>
      </c>
      <c r="E6" s="54">
        <v>369.50099999999998</v>
      </c>
    </row>
    <row r="7" spans="1:6" x14ac:dyDescent="0.3">
      <c r="A7" s="10" t="s">
        <v>10</v>
      </c>
      <c r="B7" s="61" t="s">
        <v>133</v>
      </c>
      <c r="C7" s="55">
        <v>8</v>
      </c>
      <c r="D7" s="56">
        <v>64.099999999999994</v>
      </c>
      <c r="E7" s="57">
        <v>62.4</v>
      </c>
    </row>
    <row r="8" spans="1:6" x14ac:dyDescent="0.3">
      <c r="A8" s="12" t="s">
        <v>11</v>
      </c>
      <c r="B8" s="84" t="s">
        <v>132</v>
      </c>
      <c r="C8" s="58">
        <v>7</v>
      </c>
      <c r="D8" s="59">
        <v>14.239000000000001</v>
      </c>
      <c r="E8" s="60">
        <v>14.239000000000001</v>
      </c>
    </row>
    <row r="9" spans="1:6" x14ac:dyDescent="0.3">
      <c r="A9" s="12" t="s">
        <v>12</v>
      </c>
      <c r="B9" s="84" t="s">
        <v>168</v>
      </c>
      <c r="C9" s="58">
        <v>7</v>
      </c>
      <c r="D9" s="59">
        <v>14.785</v>
      </c>
      <c r="E9" s="60">
        <v>14.785</v>
      </c>
    </row>
    <row r="10" spans="1:6" x14ac:dyDescent="0.3">
      <c r="A10" s="12" t="s">
        <v>13</v>
      </c>
      <c r="B10" s="84" t="s">
        <v>107</v>
      </c>
      <c r="C10" s="58">
        <v>14</v>
      </c>
      <c r="D10" s="59">
        <v>20</v>
      </c>
      <c r="E10" s="60">
        <v>19.3</v>
      </c>
    </row>
    <row r="11" spans="1:6" x14ac:dyDescent="0.3">
      <c r="A11" s="12" t="s">
        <v>14</v>
      </c>
      <c r="B11" s="84" t="s">
        <v>128</v>
      </c>
      <c r="C11" s="58">
        <v>30</v>
      </c>
      <c r="D11" s="59">
        <v>28.437000000000001</v>
      </c>
      <c r="E11" s="60">
        <v>27.236999999999998</v>
      </c>
    </row>
    <row r="12" spans="1:6" x14ac:dyDescent="0.3">
      <c r="A12" s="10" t="s">
        <v>15</v>
      </c>
      <c r="B12" s="61"/>
      <c r="C12" s="55">
        <v>0</v>
      </c>
      <c r="D12" s="56">
        <v>0</v>
      </c>
      <c r="E12" s="57">
        <v>0</v>
      </c>
    </row>
    <row r="13" spans="1:6" ht="18.75" customHeight="1" x14ac:dyDescent="0.3">
      <c r="A13" s="10" t="s">
        <v>16</v>
      </c>
      <c r="B13" s="61" t="s">
        <v>136</v>
      </c>
      <c r="C13" s="55">
        <v>28</v>
      </c>
      <c r="D13" s="56">
        <v>40.89</v>
      </c>
      <c r="E13" s="57">
        <v>38.97</v>
      </c>
    </row>
    <row r="14" spans="1:6" ht="15.75" customHeight="1" x14ac:dyDescent="0.3">
      <c r="A14" s="10" t="s">
        <v>17</v>
      </c>
      <c r="B14" s="61"/>
      <c r="C14" s="55">
        <v>0</v>
      </c>
      <c r="D14" s="56">
        <v>0</v>
      </c>
      <c r="E14" s="57">
        <v>0</v>
      </c>
    </row>
    <row r="15" spans="1:6" x14ac:dyDescent="0.3">
      <c r="A15" s="10" t="s">
        <v>18</v>
      </c>
      <c r="B15" s="61" t="s">
        <v>86</v>
      </c>
      <c r="C15" s="55">
        <v>6</v>
      </c>
      <c r="D15" s="56">
        <v>63.310160000000003</v>
      </c>
      <c r="E15" s="57">
        <v>53.996360000000003</v>
      </c>
    </row>
    <row r="16" spans="1:6" x14ac:dyDescent="0.3">
      <c r="A16" s="10" t="s">
        <v>19</v>
      </c>
      <c r="B16" s="61" t="s">
        <v>88</v>
      </c>
      <c r="C16" s="55">
        <v>5</v>
      </c>
      <c r="D16" s="56">
        <v>14.09</v>
      </c>
      <c r="E16" s="57">
        <v>14.09</v>
      </c>
    </row>
    <row r="17" spans="1:5" x14ac:dyDescent="0.3">
      <c r="A17" s="10" t="s">
        <v>21</v>
      </c>
      <c r="B17" s="61" t="s">
        <v>88</v>
      </c>
      <c r="C17" s="55">
        <v>1</v>
      </c>
      <c r="D17" s="56">
        <v>2</v>
      </c>
      <c r="E17" s="57">
        <v>2</v>
      </c>
    </row>
    <row r="18" spans="1:5" x14ac:dyDescent="0.3">
      <c r="A18" s="10" t="s">
        <v>20</v>
      </c>
      <c r="B18" s="61"/>
      <c r="C18" s="55">
        <v>0</v>
      </c>
      <c r="D18" s="56">
        <v>0</v>
      </c>
      <c r="E18" s="57">
        <v>0</v>
      </c>
    </row>
    <row r="19" spans="1:5" x14ac:dyDescent="0.3">
      <c r="A19" s="10" t="s">
        <v>22</v>
      </c>
      <c r="B19" s="61" t="s">
        <v>116</v>
      </c>
      <c r="C19" s="55">
        <v>16</v>
      </c>
      <c r="D19" s="56">
        <v>23.789000000000001</v>
      </c>
      <c r="E19" s="57">
        <v>23.789000000000001</v>
      </c>
    </row>
    <row r="20" spans="1:5" x14ac:dyDescent="0.3">
      <c r="A20" s="10" t="s">
        <v>23</v>
      </c>
      <c r="B20" s="55"/>
      <c r="C20" s="63">
        <v>0</v>
      </c>
      <c r="D20" s="56">
        <v>0</v>
      </c>
      <c r="E20" s="57">
        <v>0</v>
      </c>
    </row>
    <row r="21" spans="1:5" x14ac:dyDescent="0.3">
      <c r="A21" s="10" t="s">
        <v>24</v>
      </c>
      <c r="B21" s="61"/>
      <c r="C21" s="55">
        <v>0</v>
      </c>
      <c r="D21" s="56">
        <v>0</v>
      </c>
      <c r="E21" s="57">
        <v>0</v>
      </c>
    </row>
    <row r="22" spans="1:5" x14ac:dyDescent="0.3">
      <c r="A22" s="10" t="s">
        <v>25</v>
      </c>
      <c r="B22" s="61" t="s">
        <v>146</v>
      </c>
      <c r="C22" s="55">
        <v>8</v>
      </c>
      <c r="D22" s="56">
        <v>9.6999999999999993</v>
      </c>
      <c r="E22" s="57">
        <v>9.6999999999999993</v>
      </c>
    </row>
    <row r="23" spans="1:5" x14ac:dyDescent="0.3">
      <c r="A23" s="10" t="s">
        <v>26</v>
      </c>
      <c r="B23" s="61" t="s">
        <v>144</v>
      </c>
      <c r="C23" s="55">
        <v>47</v>
      </c>
      <c r="D23" s="56">
        <v>130.6</v>
      </c>
      <c r="E23" s="57">
        <v>98.5</v>
      </c>
    </row>
    <row r="24" spans="1:5" ht="18.75" customHeight="1" x14ac:dyDescent="0.3">
      <c r="A24" s="10" t="s">
        <v>27</v>
      </c>
      <c r="B24" s="61"/>
      <c r="C24" s="55">
        <v>0</v>
      </c>
      <c r="D24" s="56">
        <v>0</v>
      </c>
      <c r="E24" s="57">
        <v>0</v>
      </c>
    </row>
    <row r="25" spans="1:5" x14ac:dyDescent="0.3">
      <c r="A25" s="10" t="s">
        <v>28</v>
      </c>
      <c r="B25" s="61" t="s">
        <v>86</v>
      </c>
      <c r="C25" s="55">
        <v>1</v>
      </c>
      <c r="D25" s="56">
        <v>29.1</v>
      </c>
      <c r="E25" s="57">
        <v>29.1</v>
      </c>
    </row>
    <row r="26" spans="1:5" x14ac:dyDescent="0.3">
      <c r="A26" s="10" t="s">
        <v>30</v>
      </c>
      <c r="B26" s="61"/>
      <c r="C26" s="55">
        <v>0</v>
      </c>
      <c r="D26" s="56">
        <v>0</v>
      </c>
      <c r="E26" s="57">
        <v>0</v>
      </c>
    </row>
    <row r="27" spans="1:5" x14ac:dyDescent="0.3">
      <c r="A27" s="10" t="s">
        <v>29</v>
      </c>
      <c r="B27" s="61" t="s">
        <v>86</v>
      </c>
      <c r="C27" s="55">
        <v>17</v>
      </c>
      <c r="D27" s="56">
        <v>20</v>
      </c>
      <c r="E27" s="57">
        <v>20</v>
      </c>
    </row>
    <row r="28" spans="1:5" x14ac:dyDescent="0.3">
      <c r="A28" s="10" t="s">
        <v>31</v>
      </c>
      <c r="B28" s="61"/>
      <c r="C28" s="55">
        <v>0</v>
      </c>
      <c r="D28" s="56">
        <v>0</v>
      </c>
      <c r="E28" s="57">
        <v>0</v>
      </c>
    </row>
    <row r="29" spans="1:5" x14ac:dyDescent="0.3">
      <c r="A29" s="10" t="s">
        <v>32</v>
      </c>
      <c r="B29" s="61" t="s">
        <v>88</v>
      </c>
      <c r="C29" s="55">
        <v>2</v>
      </c>
      <c r="D29" s="56">
        <v>3.32</v>
      </c>
      <c r="E29" s="57">
        <v>3.09</v>
      </c>
    </row>
    <row r="30" spans="1:5" ht="19.5" customHeight="1" x14ac:dyDescent="0.3">
      <c r="A30" s="10" t="s">
        <v>33</v>
      </c>
      <c r="B30" s="61" t="s">
        <v>187</v>
      </c>
      <c r="C30" s="55">
        <v>40</v>
      </c>
      <c r="D30" s="56">
        <v>100.6</v>
      </c>
      <c r="E30" s="57">
        <v>100.7</v>
      </c>
    </row>
    <row r="31" spans="1:5" ht="27" x14ac:dyDescent="0.3">
      <c r="A31" s="10" t="s">
        <v>34</v>
      </c>
      <c r="B31" s="61" t="s">
        <v>186</v>
      </c>
      <c r="C31" s="55">
        <v>50</v>
      </c>
      <c r="D31" s="56">
        <v>394.8</v>
      </c>
      <c r="E31" s="57">
        <v>244.5</v>
      </c>
    </row>
    <row r="32" spans="1:5" x14ac:dyDescent="0.3">
      <c r="A32" s="10" t="s">
        <v>36</v>
      </c>
      <c r="B32" s="61"/>
      <c r="C32" s="55">
        <v>0</v>
      </c>
      <c r="D32" s="56">
        <v>0</v>
      </c>
      <c r="E32" s="57">
        <v>0</v>
      </c>
    </row>
    <row r="33" spans="1:5" x14ac:dyDescent="0.3">
      <c r="A33" s="12" t="s">
        <v>35</v>
      </c>
      <c r="B33" s="84" t="s">
        <v>84</v>
      </c>
      <c r="C33" s="58">
        <v>10</v>
      </c>
      <c r="D33" s="59">
        <v>15.7</v>
      </c>
      <c r="E33" s="60">
        <v>15.7</v>
      </c>
    </row>
    <row r="34" spans="1:5" x14ac:dyDescent="0.3">
      <c r="A34" s="10" t="s">
        <v>37</v>
      </c>
      <c r="B34" s="61" t="s">
        <v>101</v>
      </c>
      <c r="C34" s="55">
        <v>2</v>
      </c>
      <c r="D34" s="56">
        <v>7.26</v>
      </c>
      <c r="E34" s="57">
        <v>7.26</v>
      </c>
    </row>
    <row r="35" spans="1:5" x14ac:dyDescent="0.3">
      <c r="A35" s="10" t="s">
        <v>38</v>
      </c>
      <c r="B35" s="88" t="s">
        <v>88</v>
      </c>
      <c r="C35" s="63">
        <v>4</v>
      </c>
      <c r="D35" s="56">
        <v>1.569</v>
      </c>
      <c r="E35" s="57">
        <v>1.569</v>
      </c>
    </row>
    <row r="36" spans="1:5" x14ac:dyDescent="0.3">
      <c r="A36" s="10" t="s">
        <v>40</v>
      </c>
      <c r="B36" s="61" t="s">
        <v>86</v>
      </c>
      <c r="C36" s="55">
        <v>3</v>
      </c>
      <c r="D36" s="56">
        <v>16</v>
      </c>
      <c r="E36" s="57">
        <v>13.314</v>
      </c>
    </row>
    <row r="37" spans="1:5" x14ac:dyDescent="0.3">
      <c r="A37" s="10" t="s">
        <v>39</v>
      </c>
      <c r="B37" s="61"/>
      <c r="C37" s="55">
        <v>0</v>
      </c>
      <c r="D37" s="56">
        <v>0</v>
      </c>
      <c r="E37" s="57">
        <v>0</v>
      </c>
    </row>
    <row r="38" spans="1:5" ht="16.5" customHeight="1" x14ac:dyDescent="0.3">
      <c r="A38" s="10" t="s">
        <v>41</v>
      </c>
      <c r="B38" s="61" t="s">
        <v>154</v>
      </c>
      <c r="C38" s="55">
        <v>77</v>
      </c>
      <c r="D38" s="56">
        <v>76.8</v>
      </c>
      <c r="E38" s="57">
        <v>76</v>
      </c>
    </row>
    <row r="39" spans="1:5" x14ac:dyDescent="0.3">
      <c r="A39" s="39" t="s">
        <v>42</v>
      </c>
      <c r="B39" s="61" t="s">
        <v>92</v>
      </c>
      <c r="C39" s="55">
        <v>38</v>
      </c>
      <c r="D39" s="56">
        <v>25</v>
      </c>
      <c r="E39" s="57">
        <v>25</v>
      </c>
    </row>
    <row r="40" spans="1:5" x14ac:dyDescent="0.3">
      <c r="A40" s="10" t="s">
        <v>43</v>
      </c>
      <c r="B40" s="61"/>
      <c r="C40" s="55">
        <v>0</v>
      </c>
      <c r="D40" s="56">
        <v>0</v>
      </c>
      <c r="E40" s="57">
        <v>0</v>
      </c>
    </row>
    <row r="41" spans="1:5" x14ac:dyDescent="0.3">
      <c r="A41" s="10" t="s">
        <v>44</v>
      </c>
      <c r="B41" s="61"/>
      <c r="C41" s="55">
        <v>0</v>
      </c>
      <c r="D41" s="56">
        <v>0</v>
      </c>
      <c r="E41" s="57">
        <v>0</v>
      </c>
    </row>
    <row r="42" spans="1:5" x14ac:dyDescent="0.3">
      <c r="A42" s="10" t="s">
        <v>45</v>
      </c>
      <c r="B42" s="61" t="s">
        <v>185</v>
      </c>
      <c r="C42" s="55">
        <v>31</v>
      </c>
      <c r="D42" s="56">
        <v>26.492999999999999</v>
      </c>
      <c r="E42" s="57">
        <v>23.548999999999999</v>
      </c>
    </row>
    <row r="43" spans="1:5" ht="17.25" customHeight="1" x14ac:dyDescent="0.3">
      <c r="A43" s="10" t="s">
        <v>46</v>
      </c>
      <c r="B43" s="61"/>
      <c r="C43" s="55">
        <v>0</v>
      </c>
      <c r="D43" s="56">
        <v>0</v>
      </c>
      <c r="E43" s="57">
        <v>0</v>
      </c>
    </row>
    <row r="44" spans="1:5" ht="17.25" customHeight="1" x14ac:dyDescent="0.3">
      <c r="A44" s="10" t="s">
        <v>47</v>
      </c>
      <c r="B44" s="61" t="s">
        <v>84</v>
      </c>
      <c r="C44" s="55">
        <v>7</v>
      </c>
      <c r="D44" s="56">
        <v>5.9</v>
      </c>
      <c r="E44" s="57">
        <v>5.9</v>
      </c>
    </row>
    <row r="45" spans="1:5" x14ac:dyDescent="0.3">
      <c r="A45" s="10" t="s">
        <v>49</v>
      </c>
      <c r="B45" s="61" t="s">
        <v>137</v>
      </c>
      <c r="C45" s="63">
        <v>12</v>
      </c>
      <c r="D45" s="56">
        <v>22.895</v>
      </c>
      <c r="E45" s="57">
        <v>22.895</v>
      </c>
    </row>
    <row r="46" spans="1:5" x14ac:dyDescent="0.3">
      <c r="A46" s="10" t="s">
        <v>48</v>
      </c>
      <c r="B46" s="61" t="s">
        <v>159</v>
      </c>
      <c r="C46" s="55">
        <v>4</v>
      </c>
      <c r="D46" s="56">
        <v>5.9999900000000004</v>
      </c>
      <c r="E46" s="57">
        <v>5.9999900000000004</v>
      </c>
    </row>
    <row r="47" spans="1:5" x14ac:dyDescent="0.3">
      <c r="A47" s="10" t="s">
        <v>80</v>
      </c>
      <c r="B47" s="61" t="s">
        <v>90</v>
      </c>
      <c r="C47" s="55">
        <v>3</v>
      </c>
      <c r="D47" s="56">
        <v>31.788</v>
      </c>
      <c r="E47" s="57">
        <v>31.788</v>
      </c>
    </row>
    <row r="48" spans="1:5" ht="16.5" customHeight="1" x14ac:dyDescent="0.3">
      <c r="A48" s="10" t="s">
        <v>50</v>
      </c>
      <c r="B48" s="61" t="s">
        <v>91</v>
      </c>
      <c r="C48" s="55">
        <v>13</v>
      </c>
      <c r="D48" s="56">
        <v>9.6</v>
      </c>
      <c r="E48" s="57">
        <v>9.6</v>
      </c>
    </row>
    <row r="49" spans="1:5" x14ac:dyDescent="0.3">
      <c r="A49" s="10" t="s">
        <v>51</v>
      </c>
      <c r="B49" s="61" t="s">
        <v>150</v>
      </c>
      <c r="C49" s="55">
        <v>16</v>
      </c>
      <c r="D49" s="56">
        <v>112.5</v>
      </c>
      <c r="E49" s="57">
        <v>112</v>
      </c>
    </row>
    <row r="50" spans="1:5" ht="19.5" customHeight="1" x14ac:dyDescent="0.3">
      <c r="A50" s="10" t="s">
        <v>52</v>
      </c>
      <c r="B50" s="61" t="s">
        <v>105</v>
      </c>
      <c r="C50" s="55">
        <v>56</v>
      </c>
      <c r="D50" s="56">
        <v>72.022999999999996</v>
      </c>
      <c r="E50" s="57">
        <v>59.515999999999998</v>
      </c>
    </row>
    <row r="51" spans="1:5" x14ac:dyDescent="0.3">
      <c r="A51" s="10" t="s">
        <v>53</v>
      </c>
      <c r="B51" s="61"/>
      <c r="C51" s="55">
        <v>0</v>
      </c>
      <c r="D51" s="56">
        <v>0</v>
      </c>
      <c r="E51" s="57">
        <v>0</v>
      </c>
    </row>
    <row r="52" spans="1:5" x14ac:dyDescent="0.3">
      <c r="A52" s="10" t="s">
        <v>55</v>
      </c>
      <c r="B52" s="61"/>
      <c r="C52" s="55">
        <v>0</v>
      </c>
      <c r="D52" s="56">
        <v>0</v>
      </c>
      <c r="E52" s="57">
        <v>0</v>
      </c>
    </row>
    <row r="53" spans="1:5" x14ac:dyDescent="0.3">
      <c r="A53" s="10" t="s">
        <v>54</v>
      </c>
      <c r="B53" s="61" t="s">
        <v>84</v>
      </c>
      <c r="C53" s="55">
        <v>3</v>
      </c>
      <c r="D53" s="56">
        <v>2.2000000000000002</v>
      </c>
      <c r="E53" s="57">
        <v>2.2000000000000002</v>
      </c>
    </row>
    <row r="54" spans="1:5" x14ac:dyDescent="0.3">
      <c r="A54" s="10" t="s">
        <v>56</v>
      </c>
      <c r="B54" s="61" t="s">
        <v>142</v>
      </c>
      <c r="C54" s="55">
        <v>11</v>
      </c>
      <c r="D54" s="56">
        <v>14</v>
      </c>
      <c r="E54" s="57">
        <v>9</v>
      </c>
    </row>
    <row r="55" spans="1:5" ht="21" customHeight="1" x14ac:dyDescent="0.3">
      <c r="A55" s="10" t="s">
        <v>58</v>
      </c>
      <c r="B55" s="61" t="s">
        <v>164</v>
      </c>
      <c r="C55" s="63">
        <v>37</v>
      </c>
      <c r="D55" s="56">
        <v>68.400000000000006</v>
      </c>
      <c r="E55" s="57">
        <v>68.400000000000006</v>
      </c>
    </row>
    <row r="56" spans="1:5" ht="19.5" customHeight="1" x14ac:dyDescent="0.3">
      <c r="A56" s="10" t="s">
        <v>57</v>
      </c>
      <c r="B56" s="61"/>
      <c r="C56" s="55">
        <v>0</v>
      </c>
      <c r="D56" s="56">
        <v>0</v>
      </c>
      <c r="E56" s="57">
        <v>0</v>
      </c>
    </row>
    <row r="57" spans="1:5" x14ac:dyDescent="0.3">
      <c r="A57" s="10" t="s">
        <v>59</v>
      </c>
      <c r="B57" s="61"/>
      <c r="C57" s="55">
        <v>0</v>
      </c>
      <c r="D57" s="56">
        <v>0</v>
      </c>
      <c r="E57" s="57">
        <v>0</v>
      </c>
    </row>
    <row r="58" spans="1:5" ht="15.75" customHeight="1" x14ac:dyDescent="0.3">
      <c r="A58" s="10" t="s">
        <v>60</v>
      </c>
      <c r="B58" s="61" t="s">
        <v>160</v>
      </c>
      <c r="C58" s="55">
        <v>45</v>
      </c>
      <c r="D58" s="56">
        <v>22.657</v>
      </c>
      <c r="E58" s="57">
        <v>22.657</v>
      </c>
    </row>
    <row r="59" spans="1:5" ht="18" customHeight="1" x14ac:dyDescent="0.3">
      <c r="A59" s="10" t="s">
        <v>61</v>
      </c>
      <c r="B59" s="61" t="s">
        <v>115</v>
      </c>
      <c r="C59" s="55">
        <v>22</v>
      </c>
      <c r="D59" s="56">
        <v>41.73</v>
      </c>
      <c r="E59" s="57">
        <v>41.73</v>
      </c>
    </row>
    <row r="60" spans="1:5" ht="20.25" customHeight="1" x14ac:dyDescent="0.3">
      <c r="A60" s="10" t="s">
        <v>63</v>
      </c>
      <c r="B60" s="61" t="s">
        <v>91</v>
      </c>
      <c r="C60" s="55">
        <v>14</v>
      </c>
      <c r="D60" s="56">
        <v>17.3</v>
      </c>
      <c r="E60" s="57">
        <v>17.3</v>
      </c>
    </row>
    <row r="61" spans="1:5" x14ac:dyDescent="0.3">
      <c r="A61" s="40" t="s">
        <v>62</v>
      </c>
      <c r="B61" s="61" t="s">
        <v>119</v>
      </c>
      <c r="C61" s="55">
        <v>29</v>
      </c>
      <c r="D61" s="56">
        <v>27.15</v>
      </c>
      <c r="E61" s="57">
        <v>25.6</v>
      </c>
    </row>
    <row r="62" spans="1:5" ht="16.5" customHeight="1" x14ac:dyDescent="0.3">
      <c r="A62" s="40" t="s">
        <v>64</v>
      </c>
      <c r="B62" s="97" t="s">
        <v>120</v>
      </c>
      <c r="C62" s="61">
        <v>41</v>
      </c>
      <c r="D62" s="98">
        <v>640.79999999999995</v>
      </c>
      <c r="E62" s="99">
        <v>628.79999999999995</v>
      </c>
    </row>
    <row r="63" spans="1:5" x14ac:dyDescent="0.3">
      <c r="A63" s="40" t="s">
        <v>65</v>
      </c>
      <c r="B63" s="61"/>
      <c r="C63" s="55">
        <v>0</v>
      </c>
      <c r="D63" s="56">
        <v>0</v>
      </c>
      <c r="E63" s="57">
        <v>0</v>
      </c>
    </row>
    <row r="64" spans="1:5" ht="16.5" customHeight="1" x14ac:dyDescent="0.3">
      <c r="A64" s="40" t="s">
        <v>66</v>
      </c>
      <c r="B64" s="61"/>
      <c r="C64" s="55">
        <v>0</v>
      </c>
      <c r="D64" s="56">
        <v>0</v>
      </c>
      <c r="E64" s="57">
        <v>0</v>
      </c>
    </row>
    <row r="65" spans="1:5" ht="21.75" customHeight="1" thickBot="1" x14ac:dyDescent="0.35">
      <c r="A65" s="93" t="s">
        <v>67</v>
      </c>
      <c r="B65" s="100" t="s">
        <v>184</v>
      </c>
      <c r="C65" s="68">
        <v>17</v>
      </c>
      <c r="D65" s="69">
        <v>23.7</v>
      </c>
      <c r="E65" s="70">
        <v>23.7</v>
      </c>
    </row>
    <row r="66" spans="1:5" s="3" customFormat="1" ht="15" thickBot="1" x14ac:dyDescent="0.35">
      <c r="A66" s="94" t="s">
        <v>8</v>
      </c>
      <c r="B66" s="101"/>
      <c r="C66" s="71">
        <f>SUM(C6:C65)</f>
        <v>843</v>
      </c>
      <c r="D66" s="72">
        <f>SUM(D6:D65)</f>
        <v>2738.9971499999992</v>
      </c>
      <c r="E66" s="73">
        <f>SUM(E6:E65)</f>
        <v>2395.3753500000003</v>
      </c>
    </row>
  </sheetData>
  <mergeCells count="2">
    <mergeCell ref="A1:F1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7"/>
  <sheetViews>
    <sheetView zoomScale="85" zoomScaleNormal="85" workbookViewId="0">
      <selection activeCell="A2" sqref="A1:E1048576"/>
    </sheetView>
  </sheetViews>
  <sheetFormatPr defaultColWidth="9.109375" defaultRowHeight="14.4" x14ac:dyDescent="0.3"/>
  <cols>
    <col min="1" max="1" width="15.5546875" style="38" customWidth="1"/>
    <col min="2" max="2" width="31.6640625" style="38" customWidth="1"/>
    <col min="3" max="3" width="20" style="38" customWidth="1"/>
    <col min="4" max="4" width="12.33203125" style="38" customWidth="1"/>
    <col min="5" max="5" width="8.5546875" style="38" customWidth="1"/>
    <col min="6" max="6" width="0.109375" customWidth="1"/>
  </cols>
  <sheetData>
    <row r="1" spans="1:6" ht="30.75" customHeight="1" x14ac:dyDescent="0.3">
      <c r="A1" s="132" t="s">
        <v>122</v>
      </c>
      <c r="B1" s="137"/>
      <c r="C1" s="137"/>
      <c r="D1" s="137"/>
      <c r="E1" s="137"/>
      <c r="F1" s="7"/>
    </row>
    <row r="2" spans="1:6" ht="15" thickBot="1" x14ac:dyDescent="0.35"/>
    <row r="3" spans="1:6" ht="27.75" customHeight="1" x14ac:dyDescent="0.3">
      <c r="A3" s="76"/>
      <c r="B3" s="136" t="s">
        <v>75</v>
      </c>
      <c r="C3" s="136"/>
      <c r="D3" s="102"/>
      <c r="E3" s="103"/>
      <c r="F3" s="4"/>
    </row>
    <row r="4" spans="1:6" ht="96.75" customHeight="1" x14ac:dyDescent="0.3">
      <c r="A4" s="45" t="s">
        <v>0</v>
      </c>
      <c r="B4" s="46" t="s">
        <v>71</v>
      </c>
      <c r="C4" s="47" t="s">
        <v>72</v>
      </c>
      <c r="D4" s="47" t="s">
        <v>68</v>
      </c>
      <c r="E4" s="48" t="s">
        <v>69</v>
      </c>
    </row>
    <row r="5" spans="1:6" ht="15" thickBot="1" x14ac:dyDescent="0.35">
      <c r="A5" s="49">
        <v>1</v>
      </c>
      <c r="B5" s="50">
        <v>2</v>
      </c>
      <c r="C5" s="50">
        <v>3</v>
      </c>
      <c r="D5" s="50">
        <v>4</v>
      </c>
      <c r="E5" s="51">
        <v>5</v>
      </c>
    </row>
    <row r="6" spans="1:6" x14ac:dyDescent="0.3">
      <c r="A6" s="11" t="s">
        <v>9</v>
      </c>
      <c r="B6" s="96"/>
      <c r="C6" s="104">
        <v>0</v>
      </c>
      <c r="D6" s="53">
        <v>0</v>
      </c>
      <c r="E6" s="54">
        <v>0</v>
      </c>
    </row>
    <row r="7" spans="1:6" x14ac:dyDescent="0.3">
      <c r="A7" s="10" t="s">
        <v>10</v>
      </c>
      <c r="B7" s="61"/>
      <c r="C7" s="63">
        <v>0</v>
      </c>
      <c r="D7" s="56">
        <v>0</v>
      </c>
      <c r="E7" s="57">
        <v>0</v>
      </c>
    </row>
    <row r="8" spans="1:6" x14ac:dyDescent="0.3">
      <c r="A8" s="12" t="s">
        <v>11</v>
      </c>
      <c r="B8" s="84"/>
      <c r="C8" s="105">
        <v>0</v>
      </c>
      <c r="D8" s="59">
        <v>0</v>
      </c>
      <c r="E8" s="60">
        <v>0</v>
      </c>
    </row>
    <row r="9" spans="1:6" ht="16.5" customHeight="1" x14ac:dyDescent="0.3">
      <c r="A9" s="12" t="s">
        <v>12</v>
      </c>
      <c r="B9" s="84" t="s">
        <v>90</v>
      </c>
      <c r="C9" s="105">
        <v>7</v>
      </c>
      <c r="D9" s="59">
        <v>13.565</v>
      </c>
      <c r="E9" s="60">
        <v>13.565</v>
      </c>
    </row>
    <row r="10" spans="1:6" x14ac:dyDescent="0.3">
      <c r="A10" s="12" t="s">
        <v>13</v>
      </c>
      <c r="B10" s="84"/>
      <c r="C10" s="105">
        <v>0</v>
      </c>
      <c r="D10" s="59">
        <v>0</v>
      </c>
      <c r="E10" s="60">
        <v>0</v>
      </c>
    </row>
    <row r="11" spans="1:6" ht="19.5" customHeight="1" x14ac:dyDescent="0.3">
      <c r="A11" s="12" t="s">
        <v>14</v>
      </c>
      <c r="B11" s="84" t="s">
        <v>86</v>
      </c>
      <c r="C11" s="105">
        <v>1</v>
      </c>
      <c r="D11" s="59">
        <v>1.4</v>
      </c>
      <c r="E11" s="60">
        <v>1.4</v>
      </c>
    </row>
    <row r="12" spans="1:6" ht="23.25" customHeight="1" x14ac:dyDescent="0.3">
      <c r="A12" s="10" t="s">
        <v>15</v>
      </c>
      <c r="B12" s="61" t="s">
        <v>126</v>
      </c>
      <c r="C12" s="63">
        <v>8</v>
      </c>
      <c r="D12" s="56">
        <v>70.73</v>
      </c>
      <c r="E12" s="57">
        <v>60.48</v>
      </c>
      <c r="F12" s="8"/>
    </row>
    <row r="13" spans="1:6" x14ac:dyDescent="0.3">
      <c r="A13" s="10" t="s">
        <v>16</v>
      </c>
      <c r="B13" s="61" t="s">
        <v>149</v>
      </c>
      <c r="C13" s="63">
        <v>5</v>
      </c>
      <c r="D13" s="56">
        <v>6.63</v>
      </c>
      <c r="E13" s="57">
        <v>0.5</v>
      </c>
    </row>
    <row r="14" spans="1:6" x14ac:dyDescent="0.3">
      <c r="A14" s="10" t="s">
        <v>17</v>
      </c>
      <c r="B14" s="61" t="s">
        <v>106</v>
      </c>
      <c r="C14" s="63">
        <v>5</v>
      </c>
      <c r="D14" s="56">
        <v>18.600000000000001</v>
      </c>
      <c r="E14" s="57">
        <v>12.3</v>
      </c>
    </row>
    <row r="15" spans="1:6" ht="15" customHeight="1" x14ac:dyDescent="0.3">
      <c r="A15" s="10" t="s">
        <v>18</v>
      </c>
      <c r="B15" s="61"/>
      <c r="C15" s="63">
        <v>0</v>
      </c>
      <c r="D15" s="56">
        <v>0</v>
      </c>
      <c r="E15" s="57">
        <v>0</v>
      </c>
    </row>
    <row r="16" spans="1:6" x14ac:dyDescent="0.3">
      <c r="A16" s="10" t="s">
        <v>19</v>
      </c>
      <c r="B16" s="61"/>
      <c r="C16" s="63">
        <v>0</v>
      </c>
      <c r="D16" s="56">
        <v>0</v>
      </c>
      <c r="E16" s="57">
        <v>0</v>
      </c>
    </row>
    <row r="17" spans="1:5" x14ac:dyDescent="0.3">
      <c r="A17" s="10" t="s">
        <v>21</v>
      </c>
      <c r="B17" s="61"/>
      <c r="C17" s="63">
        <v>0</v>
      </c>
      <c r="D17" s="56">
        <v>0</v>
      </c>
      <c r="E17" s="57">
        <v>0</v>
      </c>
    </row>
    <row r="18" spans="1:5" x14ac:dyDescent="0.3">
      <c r="A18" s="10" t="s">
        <v>20</v>
      </c>
      <c r="B18" s="61" t="s">
        <v>125</v>
      </c>
      <c r="C18" s="63">
        <v>8</v>
      </c>
      <c r="D18" s="56">
        <v>28.352</v>
      </c>
      <c r="E18" s="57">
        <v>27.97</v>
      </c>
    </row>
    <row r="19" spans="1:5" x14ac:dyDescent="0.3">
      <c r="A19" s="10" t="s">
        <v>22</v>
      </c>
      <c r="B19" s="61"/>
      <c r="C19" s="63">
        <v>0</v>
      </c>
      <c r="D19" s="56">
        <v>0</v>
      </c>
      <c r="E19" s="57">
        <v>0</v>
      </c>
    </row>
    <row r="20" spans="1:5" x14ac:dyDescent="0.3">
      <c r="A20" s="10" t="s">
        <v>23</v>
      </c>
      <c r="B20" s="61"/>
      <c r="C20" s="63">
        <v>0</v>
      </c>
      <c r="D20" s="56">
        <v>0</v>
      </c>
      <c r="E20" s="57">
        <v>0</v>
      </c>
    </row>
    <row r="21" spans="1:5" ht="30.75" customHeight="1" x14ac:dyDescent="0.3">
      <c r="A21" s="10" t="s">
        <v>24</v>
      </c>
      <c r="B21" s="61" t="s">
        <v>139</v>
      </c>
      <c r="C21" s="63">
        <v>13</v>
      </c>
      <c r="D21" s="56">
        <v>249</v>
      </c>
      <c r="E21" s="57">
        <v>219.40860000000001</v>
      </c>
    </row>
    <row r="22" spans="1:5" x14ac:dyDescent="0.3">
      <c r="A22" s="10" t="s">
        <v>25</v>
      </c>
      <c r="B22" s="61" t="s">
        <v>147</v>
      </c>
      <c r="C22" s="63">
        <v>20</v>
      </c>
      <c r="D22" s="56">
        <v>33.200000000000003</v>
      </c>
      <c r="E22" s="57">
        <v>33.200000000000003</v>
      </c>
    </row>
    <row r="23" spans="1:5" x14ac:dyDescent="0.3">
      <c r="A23" s="10" t="s">
        <v>26</v>
      </c>
      <c r="B23" s="61"/>
      <c r="C23" s="63">
        <v>0</v>
      </c>
      <c r="D23" s="56">
        <v>0</v>
      </c>
      <c r="E23" s="57">
        <v>0</v>
      </c>
    </row>
    <row r="24" spans="1:5" x14ac:dyDescent="0.3">
      <c r="A24" s="10" t="s">
        <v>27</v>
      </c>
      <c r="B24" s="61"/>
      <c r="C24" s="63">
        <v>0</v>
      </c>
      <c r="D24" s="56">
        <v>0</v>
      </c>
      <c r="E24" s="57">
        <v>0</v>
      </c>
    </row>
    <row r="25" spans="1:5" x14ac:dyDescent="0.3">
      <c r="A25" s="10" t="s">
        <v>28</v>
      </c>
      <c r="B25" s="61" t="s">
        <v>86</v>
      </c>
      <c r="C25" s="63">
        <v>2</v>
      </c>
      <c r="D25" s="56">
        <v>46.5</v>
      </c>
      <c r="E25" s="57">
        <v>46.5</v>
      </c>
    </row>
    <row r="26" spans="1:5" x14ac:dyDescent="0.3">
      <c r="A26" s="10" t="s">
        <v>30</v>
      </c>
      <c r="B26" s="61" t="s">
        <v>86</v>
      </c>
      <c r="C26" s="63">
        <v>12</v>
      </c>
      <c r="D26" s="56">
        <v>61.7</v>
      </c>
      <c r="E26" s="57">
        <v>46.5</v>
      </c>
    </row>
    <row r="27" spans="1:5" x14ac:dyDescent="0.3">
      <c r="A27" s="10" t="s">
        <v>29</v>
      </c>
      <c r="B27" s="61"/>
      <c r="C27" s="63">
        <v>0</v>
      </c>
      <c r="D27" s="56">
        <v>0</v>
      </c>
      <c r="E27" s="57">
        <v>0</v>
      </c>
    </row>
    <row r="28" spans="1:5" x14ac:dyDescent="0.3">
      <c r="A28" s="10" t="s">
        <v>31</v>
      </c>
      <c r="B28" s="61"/>
      <c r="C28" s="63">
        <v>0</v>
      </c>
      <c r="D28" s="56">
        <v>0</v>
      </c>
      <c r="E28" s="57">
        <v>0</v>
      </c>
    </row>
    <row r="29" spans="1:5" x14ac:dyDescent="0.3">
      <c r="A29" s="10" t="s">
        <v>32</v>
      </c>
      <c r="B29" s="61" t="s">
        <v>101</v>
      </c>
      <c r="C29" s="63">
        <v>1</v>
      </c>
      <c r="D29" s="56">
        <v>3.28</v>
      </c>
      <c r="E29" s="57">
        <v>3.28</v>
      </c>
    </row>
    <row r="30" spans="1:5" x14ac:dyDescent="0.3">
      <c r="A30" s="10" t="s">
        <v>33</v>
      </c>
      <c r="B30" s="61"/>
      <c r="C30" s="63">
        <v>0</v>
      </c>
      <c r="D30" s="56">
        <v>0</v>
      </c>
      <c r="E30" s="57">
        <v>0</v>
      </c>
    </row>
    <row r="31" spans="1:5" x14ac:dyDescent="0.3">
      <c r="A31" s="10" t="s">
        <v>34</v>
      </c>
      <c r="B31" s="61" t="s">
        <v>99</v>
      </c>
      <c r="C31" s="63">
        <v>10</v>
      </c>
      <c r="D31" s="56">
        <v>302.89999999999998</v>
      </c>
      <c r="E31" s="57">
        <v>152.80000000000001</v>
      </c>
    </row>
    <row r="32" spans="1:5" x14ac:dyDescent="0.3">
      <c r="A32" s="10" t="s">
        <v>36</v>
      </c>
      <c r="B32" s="61" t="s">
        <v>86</v>
      </c>
      <c r="C32" s="63">
        <v>1</v>
      </c>
      <c r="D32" s="56">
        <v>7</v>
      </c>
      <c r="E32" s="57">
        <v>7</v>
      </c>
    </row>
    <row r="33" spans="1:6" x14ac:dyDescent="0.3">
      <c r="A33" s="12" t="s">
        <v>35</v>
      </c>
      <c r="B33" s="84" t="s">
        <v>89</v>
      </c>
      <c r="C33" s="105">
        <v>1</v>
      </c>
      <c r="D33" s="59">
        <v>0.3</v>
      </c>
      <c r="E33" s="60">
        <v>0.3</v>
      </c>
    </row>
    <row r="34" spans="1:6" x14ac:dyDescent="0.3">
      <c r="A34" s="10" t="s">
        <v>37</v>
      </c>
      <c r="B34" s="61"/>
      <c r="C34" s="63">
        <v>0</v>
      </c>
      <c r="D34" s="56">
        <v>0</v>
      </c>
      <c r="E34" s="57">
        <v>0</v>
      </c>
    </row>
    <row r="35" spans="1:6" x14ac:dyDescent="0.3">
      <c r="A35" s="10" t="s">
        <v>38</v>
      </c>
      <c r="B35" s="88"/>
      <c r="C35" s="63">
        <v>0</v>
      </c>
      <c r="D35" s="56">
        <v>0</v>
      </c>
      <c r="E35" s="57">
        <v>0</v>
      </c>
    </row>
    <row r="36" spans="1:6" x14ac:dyDescent="0.3">
      <c r="A36" s="10" t="s">
        <v>40</v>
      </c>
      <c r="B36" s="61"/>
      <c r="C36" s="63">
        <v>0</v>
      </c>
      <c r="D36" s="56">
        <v>0</v>
      </c>
      <c r="E36" s="57">
        <v>0</v>
      </c>
    </row>
    <row r="37" spans="1:6" ht="19.5" customHeight="1" x14ac:dyDescent="0.3">
      <c r="A37" s="10" t="s">
        <v>39</v>
      </c>
      <c r="B37" s="61"/>
      <c r="C37" s="63">
        <v>0</v>
      </c>
      <c r="D37" s="56">
        <v>0</v>
      </c>
      <c r="E37" s="57">
        <v>0</v>
      </c>
    </row>
    <row r="38" spans="1:6" x14ac:dyDescent="0.3">
      <c r="A38" s="10" t="s">
        <v>41</v>
      </c>
      <c r="B38" s="61"/>
      <c r="C38" s="63">
        <v>0</v>
      </c>
      <c r="D38" s="56">
        <v>0</v>
      </c>
      <c r="E38" s="57">
        <v>0</v>
      </c>
    </row>
    <row r="39" spans="1:6" ht="20.25" customHeight="1" x14ac:dyDescent="0.3">
      <c r="A39" s="39" t="s">
        <v>42</v>
      </c>
      <c r="B39" s="61"/>
      <c r="C39" s="63">
        <v>0</v>
      </c>
      <c r="D39" s="56">
        <v>0</v>
      </c>
      <c r="E39" s="57">
        <v>0</v>
      </c>
    </row>
    <row r="40" spans="1:6" x14ac:dyDescent="0.3">
      <c r="A40" s="10" t="s">
        <v>43</v>
      </c>
      <c r="B40" s="61"/>
      <c r="C40" s="63">
        <v>0</v>
      </c>
      <c r="D40" s="56">
        <v>0</v>
      </c>
      <c r="E40" s="57">
        <v>0</v>
      </c>
    </row>
    <row r="41" spans="1:6" x14ac:dyDescent="0.3">
      <c r="A41" s="10" t="s">
        <v>44</v>
      </c>
      <c r="B41" s="61"/>
      <c r="C41" s="63">
        <v>0</v>
      </c>
      <c r="D41" s="56">
        <v>0</v>
      </c>
      <c r="E41" s="57">
        <v>0</v>
      </c>
    </row>
    <row r="42" spans="1:6" x14ac:dyDescent="0.3">
      <c r="A42" s="10" t="s">
        <v>45</v>
      </c>
      <c r="B42" s="61" t="s">
        <v>86</v>
      </c>
      <c r="C42" s="63">
        <v>1</v>
      </c>
      <c r="D42" s="56">
        <v>1</v>
      </c>
      <c r="E42" s="57">
        <v>0</v>
      </c>
    </row>
    <row r="43" spans="1:6" x14ac:dyDescent="0.3">
      <c r="A43" s="10" t="s">
        <v>46</v>
      </c>
      <c r="B43" s="61" t="s">
        <v>102</v>
      </c>
      <c r="C43" s="63">
        <v>13</v>
      </c>
      <c r="D43" s="56">
        <v>265.42</v>
      </c>
      <c r="E43" s="57">
        <v>261.60000000000002</v>
      </c>
    </row>
    <row r="44" spans="1:6" x14ac:dyDescent="0.3">
      <c r="A44" s="10" t="s">
        <v>47</v>
      </c>
      <c r="B44" s="61" t="s">
        <v>169</v>
      </c>
      <c r="C44" s="63">
        <v>2</v>
      </c>
      <c r="D44" s="56">
        <v>6.1</v>
      </c>
      <c r="E44" s="57">
        <v>6.1</v>
      </c>
    </row>
    <row r="45" spans="1:6" ht="19.5" customHeight="1" x14ac:dyDescent="0.3">
      <c r="A45" s="10" t="s">
        <v>49</v>
      </c>
      <c r="B45" s="61" t="s">
        <v>98</v>
      </c>
      <c r="C45" s="63">
        <v>9</v>
      </c>
      <c r="D45" s="56">
        <v>22.974</v>
      </c>
      <c r="E45" s="57">
        <v>22.974</v>
      </c>
    </row>
    <row r="46" spans="1:6" x14ac:dyDescent="0.3">
      <c r="A46" s="10" t="s">
        <v>48</v>
      </c>
      <c r="B46" s="61"/>
      <c r="C46" s="63">
        <v>0</v>
      </c>
      <c r="D46" s="56">
        <v>0</v>
      </c>
      <c r="E46" s="57">
        <v>0</v>
      </c>
    </row>
    <row r="47" spans="1:6" x14ac:dyDescent="0.3">
      <c r="A47" s="10" t="s">
        <v>80</v>
      </c>
      <c r="B47" s="61"/>
      <c r="C47" s="63">
        <v>0</v>
      </c>
      <c r="D47" s="56">
        <v>0</v>
      </c>
      <c r="E47" s="57">
        <v>0</v>
      </c>
      <c r="F47">
        <v>0.9</v>
      </c>
    </row>
    <row r="48" spans="1:6" x14ac:dyDescent="0.3">
      <c r="A48" s="10" t="s">
        <v>50</v>
      </c>
      <c r="B48" s="61" t="s">
        <v>86</v>
      </c>
      <c r="C48" s="63">
        <v>7</v>
      </c>
      <c r="D48" s="56">
        <v>8.4</v>
      </c>
      <c r="E48" s="57">
        <v>8.4</v>
      </c>
    </row>
    <row r="49" spans="1:5" x14ac:dyDescent="0.3">
      <c r="A49" s="10" t="s">
        <v>51</v>
      </c>
      <c r="B49" s="61"/>
      <c r="C49" s="63">
        <v>0</v>
      </c>
      <c r="D49" s="56">
        <v>0</v>
      </c>
      <c r="E49" s="57">
        <v>0</v>
      </c>
    </row>
    <row r="50" spans="1:5" x14ac:dyDescent="0.3">
      <c r="A50" s="10" t="s">
        <v>52</v>
      </c>
      <c r="B50" s="61"/>
      <c r="C50" s="63">
        <v>0</v>
      </c>
      <c r="D50" s="56">
        <v>0</v>
      </c>
      <c r="E50" s="57">
        <v>0</v>
      </c>
    </row>
    <row r="51" spans="1:5" x14ac:dyDescent="0.3">
      <c r="A51" s="10" t="s">
        <v>53</v>
      </c>
      <c r="B51" s="61"/>
      <c r="C51" s="63">
        <v>0</v>
      </c>
      <c r="D51" s="56">
        <v>0</v>
      </c>
      <c r="E51" s="57">
        <v>0</v>
      </c>
    </row>
    <row r="52" spans="1:5" x14ac:dyDescent="0.3">
      <c r="A52" s="10" t="s">
        <v>55</v>
      </c>
      <c r="B52" s="61" t="s">
        <v>86</v>
      </c>
      <c r="C52" s="63">
        <v>3</v>
      </c>
      <c r="D52" s="56">
        <v>19.573</v>
      </c>
      <c r="E52" s="57">
        <v>1.141</v>
      </c>
    </row>
    <row r="53" spans="1:5" x14ac:dyDescent="0.3">
      <c r="A53" s="10" t="s">
        <v>54</v>
      </c>
      <c r="B53" s="61"/>
      <c r="C53" s="63">
        <v>0</v>
      </c>
      <c r="D53" s="56">
        <v>0</v>
      </c>
      <c r="E53" s="57">
        <v>0</v>
      </c>
    </row>
    <row r="54" spans="1:5" x14ac:dyDescent="0.3">
      <c r="A54" s="10" t="s">
        <v>56</v>
      </c>
      <c r="B54" s="61"/>
      <c r="C54" s="63">
        <v>0</v>
      </c>
      <c r="D54" s="56">
        <v>0</v>
      </c>
      <c r="E54" s="57">
        <v>0</v>
      </c>
    </row>
    <row r="55" spans="1:5" x14ac:dyDescent="0.3">
      <c r="A55" s="10" t="s">
        <v>58</v>
      </c>
      <c r="B55" s="61" t="s">
        <v>95</v>
      </c>
      <c r="C55" s="63">
        <v>3</v>
      </c>
      <c r="D55" s="56">
        <v>4</v>
      </c>
      <c r="E55" s="57">
        <v>3.32</v>
      </c>
    </row>
    <row r="56" spans="1:5" ht="15" customHeight="1" x14ac:dyDescent="0.3">
      <c r="A56" s="10" t="s">
        <v>57</v>
      </c>
      <c r="B56" s="61"/>
      <c r="C56" s="63">
        <v>0</v>
      </c>
      <c r="D56" s="56">
        <v>0</v>
      </c>
      <c r="E56" s="57">
        <v>0</v>
      </c>
    </row>
    <row r="57" spans="1:5" x14ac:dyDescent="0.3">
      <c r="A57" s="10" t="s">
        <v>59</v>
      </c>
      <c r="B57" s="61" t="s">
        <v>86</v>
      </c>
      <c r="C57" s="63">
        <v>3</v>
      </c>
      <c r="D57" s="56">
        <v>37.44</v>
      </c>
      <c r="E57" s="57">
        <v>14.226000000000001</v>
      </c>
    </row>
    <row r="58" spans="1:5" x14ac:dyDescent="0.3">
      <c r="A58" s="10" t="s">
        <v>60</v>
      </c>
      <c r="B58" s="88" t="s">
        <v>86</v>
      </c>
      <c r="C58" s="63">
        <v>1</v>
      </c>
      <c r="D58" s="56">
        <v>2.7302</v>
      </c>
      <c r="E58" s="57">
        <v>1.5507500000000001</v>
      </c>
    </row>
    <row r="59" spans="1:5" x14ac:dyDescent="0.3">
      <c r="A59" s="10" t="s">
        <v>61</v>
      </c>
      <c r="B59" s="88"/>
      <c r="C59" s="63">
        <v>0</v>
      </c>
      <c r="D59" s="56">
        <v>0</v>
      </c>
      <c r="E59" s="57">
        <v>0</v>
      </c>
    </row>
    <row r="60" spans="1:5" x14ac:dyDescent="0.3">
      <c r="A60" s="10" t="s">
        <v>63</v>
      </c>
      <c r="B60" s="88"/>
      <c r="C60" s="63">
        <v>0</v>
      </c>
      <c r="D60" s="56">
        <v>0</v>
      </c>
      <c r="E60" s="57">
        <v>0</v>
      </c>
    </row>
    <row r="61" spans="1:5" x14ac:dyDescent="0.3">
      <c r="A61" s="10" t="s">
        <v>62</v>
      </c>
      <c r="B61" s="88" t="s">
        <v>86</v>
      </c>
      <c r="C61" s="63">
        <v>3</v>
      </c>
      <c r="D61" s="56">
        <v>1.5</v>
      </c>
      <c r="E61" s="57">
        <v>1.3</v>
      </c>
    </row>
    <row r="62" spans="1:5" x14ac:dyDescent="0.3">
      <c r="A62" s="10" t="s">
        <v>64</v>
      </c>
      <c r="B62" s="88" t="s">
        <v>82</v>
      </c>
      <c r="C62" s="63">
        <v>2</v>
      </c>
      <c r="D62" s="56">
        <v>121.2</v>
      </c>
      <c r="E62" s="57">
        <v>121.2</v>
      </c>
    </row>
    <row r="63" spans="1:5" x14ac:dyDescent="0.3">
      <c r="A63" s="10" t="s">
        <v>65</v>
      </c>
      <c r="B63" s="88"/>
      <c r="C63" s="63">
        <v>0</v>
      </c>
      <c r="D63" s="56">
        <v>0</v>
      </c>
      <c r="E63" s="57">
        <v>0</v>
      </c>
    </row>
    <row r="64" spans="1:5" x14ac:dyDescent="0.3">
      <c r="A64" s="10" t="s">
        <v>66</v>
      </c>
      <c r="B64" s="61" t="s">
        <v>116</v>
      </c>
      <c r="C64" s="55">
        <v>6</v>
      </c>
      <c r="D64" s="56">
        <v>14.247999999999999</v>
      </c>
      <c r="E64" s="57">
        <v>14.247999999999999</v>
      </c>
    </row>
    <row r="65" spans="1:5" ht="15" thickBot="1" x14ac:dyDescent="0.35">
      <c r="A65" s="39" t="s">
        <v>67</v>
      </c>
      <c r="B65" s="106"/>
      <c r="C65" s="107">
        <v>0</v>
      </c>
      <c r="D65" s="108">
        <v>0</v>
      </c>
      <c r="E65" s="109">
        <v>0</v>
      </c>
    </row>
    <row r="66" spans="1:5" s="3" customFormat="1" ht="15" thickBot="1" x14ac:dyDescent="0.35">
      <c r="A66" s="41" t="s">
        <v>8</v>
      </c>
      <c r="B66" s="71"/>
      <c r="C66" s="110">
        <f>SUM(C6:C65)</f>
        <v>147</v>
      </c>
      <c r="D66" s="36">
        <f>SUM(D6:D65)</f>
        <v>1347.7422000000001</v>
      </c>
      <c r="E66" s="37">
        <f>SUM(E6:E65)</f>
        <v>1081.2633499999999</v>
      </c>
    </row>
    <row r="67" spans="1:5" x14ac:dyDescent="0.3">
      <c r="B67" s="111"/>
      <c r="C67" s="111"/>
      <c r="D67" s="111"/>
      <c r="E67" s="111"/>
    </row>
  </sheetData>
  <mergeCells count="2">
    <mergeCell ref="B3:C3"/>
    <mergeCell ref="A1:E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7"/>
  <sheetViews>
    <sheetView topLeftCell="A4" zoomScale="80" zoomScaleNormal="80" workbookViewId="0">
      <selection activeCell="B17" sqref="B17"/>
    </sheetView>
  </sheetViews>
  <sheetFormatPr defaultColWidth="9.109375" defaultRowHeight="14.4" x14ac:dyDescent="0.3"/>
  <cols>
    <col min="1" max="1" width="15.5546875" style="38" customWidth="1"/>
    <col min="2" max="2" width="34.44140625" style="92" customWidth="1"/>
    <col min="3" max="3" width="14.44140625" style="38" customWidth="1"/>
    <col min="4" max="4" width="12.33203125" style="38" customWidth="1"/>
    <col min="5" max="5" width="12.44140625" style="38" customWidth="1"/>
    <col min="6" max="6" width="0.109375" customWidth="1"/>
  </cols>
  <sheetData>
    <row r="1" spans="1:6" ht="30.75" customHeight="1" x14ac:dyDescent="0.3">
      <c r="A1" s="132" t="s">
        <v>122</v>
      </c>
      <c r="B1" s="138"/>
      <c r="C1" s="138"/>
      <c r="D1" s="138"/>
      <c r="E1" s="138"/>
      <c r="F1" s="5"/>
    </row>
    <row r="2" spans="1:6" ht="15" thickBot="1" x14ac:dyDescent="0.35"/>
    <row r="3" spans="1:6" ht="27.75" customHeight="1" x14ac:dyDescent="0.3">
      <c r="A3" s="76"/>
      <c r="B3" s="112" t="s">
        <v>76</v>
      </c>
      <c r="C3" s="43"/>
      <c r="D3" s="102"/>
      <c r="E3" s="103"/>
      <c r="F3" s="4"/>
    </row>
    <row r="4" spans="1:6" ht="96.75" customHeight="1" x14ac:dyDescent="0.3">
      <c r="A4" s="45" t="s">
        <v>0</v>
      </c>
      <c r="B4" s="46" t="s">
        <v>71</v>
      </c>
      <c r="C4" s="47" t="s">
        <v>72</v>
      </c>
      <c r="D4" s="47" t="s">
        <v>68</v>
      </c>
      <c r="E4" s="48" t="s">
        <v>69</v>
      </c>
    </row>
    <row r="5" spans="1:6" ht="15" thickBot="1" x14ac:dyDescent="0.35">
      <c r="A5" s="49">
        <v>1</v>
      </c>
      <c r="B5" s="78">
        <v>2</v>
      </c>
      <c r="C5" s="50">
        <v>3</v>
      </c>
      <c r="D5" s="50">
        <v>4</v>
      </c>
      <c r="E5" s="51">
        <v>5</v>
      </c>
    </row>
    <row r="6" spans="1:6" ht="19.5" customHeight="1" x14ac:dyDescent="0.3">
      <c r="A6" s="11" t="s">
        <v>9</v>
      </c>
      <c r="B6" s="96" t="s">
        <v>143</v>
      </c>
      <c r="C6" s="52">
        <v>61</v>
      </c>
      <c r="D6" s="53">
        <v>477.77199999999999</v>
      </c>
      <c r="E6" s="54">
        <v>369.50099999999998</v>
      </c>
    </row>
    <row r="7" spans="1:6" ht="20.25" customHeight="1" x14ac:dyDescent="0.3">
      <c r="A7" s="10" t="s">
        <v>10</v>
      </c>
      <c r="B7" s="61" t="s">
        <v>180</v>
      </c>
      <c r="C7" s="55">
        <v>9</v>
      </c>
      <c r="D7" s="56">
        <v>89.5</v>
      </c>
      <c r="E7" s="57">
        <v>87.8</v>
      </c>
    </row>
    <row r="8" spans="1:6" ht="19.5" customHeight="1" x14ac:dyDescent="0.3">
      <c r="A8" s="12" t="s">
        <v>11</v>
      </c>
      <c r="B8" s="84" t="s">
        <v>132</v>
      </c>
      <c r="C8" s="58">
        <v>7</v>
      </c>
      <c r="D8" s="59">
        <v>14.239000000000001</v>
      </c>
      <c r="E8" s="60">
        <v>14.239000000000001</v>
      </c>
    </row>
    <row r="9" spans="1:6" ht="23.25" customHeight="1" x14ac:dyDescent="0.3">
      <c r="A9" s="12" t="s">
        <v>12</v>
      </c>
      <c r="B9" s="84" t="s">
        <v>143</v>
      </c>
      <c r="C9" s="58">
        <v>20</v>
      </c>
      <c r="D9" s="59">
        <v>42.006</v>
      </c>
      <c r="E9" s="60">
        <v>38.219099999999997</v>
      </c>
    </row>
    <row r="10" spans="1:6" ht="24" customHeight="1" x14ac:dyDescent="0.3">
      <c r="A10" s="12" t="s">
        <v>13</v>
      </c>
      <c r="B10" s="84" t="s">
        <v>107</v>
      </c>
      <c r="C10" s="58">
        <v>15</v>
      </c>
      <c r="D10" s="59">
        <v>25</v>
      </c>
      <c r="E10" s="60">
        <v>24.3</v>
      </c>
      <c r="F10" s="8"/>
    </row>
    <row r="11" spans="1:6" ht="19.5" customHeight="1" x14ac:dyDescent="0.3">
      <c r="A11" s="12" t="s">
        <v>14</v>
      </c>
      <c r="B11" s="84" t="s">
        <v>129</v>
      </c>
      <c r="C11" s="58">
        <v>31</v>
      </c>
      <c r="D11" s="59">
        <v>29.837</v>
      </c>
      <c r="E11" s="60">
        <v>28.637</v>
      </c>
    </row>
    <row r="12" spans="1:6" ht="22.5" customHeight="1" x14ac:dyDescent="0.3">
      <c r="A12" s="10" t="s">
        <v>15</v>
      </c>
      <c r="B12" s="61" t="s">
        <v>127</v>
      </c>
      <c r="C12" s="55">
        <v>12</v>
      </c>
      <c r="D12" s="56">
        <v>99.65</v>
      </c>
      <c r="E12" s="57">
        <v>89.4</v>
      </c>
      <c r="F12" s="8"/>
    </row>
    <row r="13" spans="1:6" ht="33.75" customHeight="1" x14ac:dyDescent="0.3">
      <c r="A13" s="10" t="s">
        <v>16</v>
      </c>
      <c r="B13" s="61" t="s">
        <v>179</v>
      </c>
      <c r="C13" s="55">
        <v>34</v>
      </c>
      <c r="D13" s="56">
        <v>51.86</v>
      </c>
      <c r="E13" s="57">
        <v>43.81</v>
      </c>
    </row>
    <row r="14" spans="1:6" ht="24" customHeight="1" x14ac:dyDescent="0.3">
      <c r="A14" s="10" t="s">
        <v>17</v>
      </c>
      <c r="B14" s="61" t="s">
        <v>106</v>
      </c>
      <c r="C14" s="55">
        <v>5</v>
      </c>
      <c r="D14" s="56">
        <v>18.600000000000001</v>
      </c>
      <c r="E14" s="57">
        <v>12.3</v>
      </c>
    </row>
    <row r="15" spans="1:6" ht="18.75" customHeight="1" x14ac:dyDescent="0.3">
      <c r="A15" s="10" t="s">
        <v>18</v>
      </c>
      <c r="B15" s="61" t="s">
        <v>158</v>
      </c>
      <c r="C15" s="55">
        <v>18</v>
      </c>
      <c r="D15" s="56">
        <v>125.953</v>
      </c>
      <c r="E15" s="57">
        <v>114.36311000000001</v>
      </c>
    </row>
    <row r="16" spans="1:6" ht="19.5" customHeight="1" x14ac:dyDescent="0.3">
      <c r="A16" s="10" t="s">
        <v>19</v>
      </c>
      <c r="B16" s="61" t="s">
        <v>183</v>
      </c>
      <c r="C16" s="55">
        <v>9</v>
      </c>
      <c r="D16" s="56">
        <v>33.143000000000001</v>
      </c>
      <c r="E16" s="57">
        <v>25.080970000000001</v>
      </c>
    </row>
    <row r="17" spans="1:6" ht="27.75" customHeight="1" x14ac:dyDescent="0.3">
      <c r="A17" s="10" t="s">
        <v>21</v>
      </c>
      <c r="B17" s="55" t="s">
        <v>190</v>
      </c>
      <c r="C17" s="55">
        <v>14</v>
      </c>
      <c r="D17" s="56">
        <v>24</v>
      </c>
      <c r="E17" s="57">
        <v>23</v>
      </c>
    </row>
    <row r="18" spans="1:6" ht="21" customHeight="1" x14ac:dyDescent="0.3">
      <c r="A18" s="10" t="s">
        <v>20</v>
      </c>
      <c r="B18" s="61" t="s">
        <v>125</v>
      </c>
      <c r="C18" s="55">
        <v>9</v>
      </c>
      <c r="D18" s="56">
        <v>44.253999999999998</v>
      </c>
      <c r="E18" s="57">
        <v>27.97</v>
      </c>
      <c r="F18" s="8"/>
    </row>
    <row r="19" spans="1:6" ht="25.5" customHeight="1" x14ac:dyDescent="0.3">
      <c r="A19" s="10" t="s">
        <v>22</v>
      </c>
      <c r="B19" s="61" t="s">
        <v>178</v>
      </c>
      <c r="C19" s="55">
        <v>17</v>
      </c>
      <c r="D19" s="56">
        <v>25.119</v>
      </c>
      <c r="E19" s="57">
        <v>25.119</v>
      </c>
    </row>
    <row r="20" spans="1:6" ht="20.25" customHeight="1" x14ac:dyDescent="0.3">
      <c r="A20" s="10" t="s">
        <v>23</v>
      </c>
      <c r="B20" s="61" t="s">
        <v>114</v>
      </c>
      <c r="C20" s="63">
        <v>3</v>
      </c>
      <c r="D20" s="56">
        <v>505.1</v>
      </c>
      <c r="E20" s="57">
        <v>414.47</v>
      </c>
    </row>
    <row r="21" spans="1:6" ht="36" customHeight="1" x14ac:dyDescent="0.3">
      <c r="A21" s="10" t="s">
        <v>24</v>
      </c>
      <c r="B21" s="61" t="s">
        <v>139</v>
      </c>
      <c r="C21" s="63">
        <v>13</v>
      </c>
      <c r="D21" s="56">
        <v>249</v>
      </c>
      <c r="E21" s="57">
        <v>219.40860000000001</v>
      </c>
    </row>
    <row r="22" spans="1:6" ht="22.5" customHeight="1" x14ac:dyDescent="0.3">
      <c r="A22" s="10" t="s">
        <v>25</v>
      </c>
      <c r="B22" s="61" t="s">
        <v>148</v>
      </c>
      <c r="C22" s="55">
        <v>28</v>
      </c>
      <c r="D22" s="56">
        <v>42.9</v>
      </c>
      <c r="E22" s="57">
        <v>42.9</v>
      </c>
    </row>
    <row r="23" spans="1:6" ht="24" customHeight="1" x14ac:dyDescent="0.3">
      <c r="A23" s="10" t="s">
        <v>26</v>
      </c>
      <c r="B23" s="61" t="s">
        <v>145</v>
      </c>
      <c r="C23" s="55">
        <v>47</v>
      </c>
      <c r="D23" s="56">
        <v>130.6</v>
      </c>
      <c r="E23" s="57">
        <v>98.5</v>
      </c>
    </row>
    <row r="24" spans="1:6" ht="22.5" customHeight="1" x14ac:dyDescent="0.3">
      <c r="A24" s="10" t="s">
        <v>27</v>
      </c>
      <c r="B24" s="61" t="s">
        <v>167</v>
      </c>
      <c r="C24" s="55">
        <v>9</v>
      </c>
      <c r="D24" s="56">
        <v>48.634</v>
      </c>
      <c r="E24" s="57">
        <v>48.363999999999997</v>
      </c>
    </row>
    <row r="25" spans="1:6" ht="21" customHeight="1" x14ac:dyDescent="0.3">
      <c r="A25" s="10" t="s">
        <v>28</v>
      </c>
      <c r="B25" s="61" t="s">
        <v>142</v>
      </c>
      <c r="C25" s="55">
        <v>11</v>
      </c>
      <c r="D25" s="56">
        <v>344.2</v>
      </c>
      <c r="E25" s="57">
        <v>339.8</v>
      </c>
    </row>
    <row r="26" spans="1:6" ht="23.25" customHeight="1" x14ac:dyDescent="0.3">
      <c r="A26" s="10" t="s">
        <v>30</v>
      </c>
      <c r="B26" s="61" t="s">
        <v>97</v>
      </c>
      <c r="C26" s="63">
        <v>21</v>
      </c>
      <c r="D26" s="56">
        <v>104.4</v>
      </c>
      <c r="E26" s="57">
        <v>89.1</v>
      </c>
    </row>
    <row r="27" spans="1:6" ht="27" customHeight="1" x14ac:dyDescent="0.3">
      <c r="A27" s="10" t="s">
        <v>29</v>
      </c>
      <c r="B27" s="61" t="s">
        <v>134</v>
      </c>
      <c r="C27" s="55">
        <v>27</v>
      </c>
      <c r="D27" s="56">
        <v>59.698</v>
      </c>
      <c r="E27" s="57">
        <v>58.292000000000002</v>
      </c>
    </row>
    <row r="28" spans="1:6" x14ac:dyDescent="0.3">
      <c r="A28" s="10" t="s">
        <v>31</v>
      </c>
      <c r="B28" s="61" t="s">
        <v>99</v>
      </c>
      <c r="C28" s="55">
        <v>7</v>
      </c>
      <c r="D28" s="56">
        <v>16.600000000000001</v>
      </c>
      <c r="E28" s="57">
        <v>16.600000000000001</v>
      </c>
    </row>
    <row r="29" spans="1:6" ht="21" customHeight="1" x14ac:dyDescent="0.3">
      <c r="A29" s="10" t="s">
        <v>32</v>
      </c>
      <c r="B29" s="61" t="s">
        <v>177</v>
      </c>
      <c r="C29" s="55">
        <v>9</v>
      </c>
      <c r="D29" s="56">
        <v>15.56</v>
      </c>
      <c r="E29" s="57">
        <v>15.33</v>
      </c>
    </row>
    <row r="30" spans="1:6" ht="30.75" customHeight="1" x14ac:dyDescent="0.3">
      <c r="A30" s="10" t="s">
        <v>33</v>
      </c>
      <c r="B30" s="61" t="s">
        <v>138</v>
      </c>
      <c r="C30" s="55">
        <v>41</v>
      </c>
      <c r="D30" s="56">
        <v>102.5253</v>
      </c>
      <c r="E30" s="57">
        <v>102.6</v>
      </c>
    </row>
    <row r="31" spans="1:6" ht="28.5" customHeight="1" x14ac:dyDescent="0.3">
      <c r="A31" s="10" t="s">
        <v>34</v>
      </c>
      <c r="B31" s="61" t="s">
        <v>140</v>
      </c>
      <c r="C31" s="55">
        <v>62</v>
      </c>
      <c r="D31" s="56">
        <v>974.4</v>
      </c>
      <c r="E31" s="57">
        <v>397.3</v>
      </c>
    </row>
    <row r="32" spans="1:6" ht="21.75" customHeight="1" x14ac:dyDescent="0.3">
      <c r="A32" s="10" t="s">
        <v>36</v>
      </c>
      <c r="B32" s="61" t="s">
        <v>142</v>
      </c>
      <c r="C32" s="55">
        <v>2</v>
      </c>
      <c r="D32" s="56">
        <v>8.3000000000000007</v>
      </c>
      <c r="E32" s="57">
        <v>8.3000000000000007</v>
      </c>
    </row>
    <row r="33" spans="1:6" ht="21.75" customHeight="1" x14ac:dyDescent="0.3">
      <c r="A33" s="12" t="s">
        <v>35</v>
      </c>
      <c r="B33" s="84" t="s">
        <v>114</v>
      </c>
      <c r="C33" s="58">
        <v>11</v>
      </c>
      <c r="D33" s="59">
        <v>16</v>
      </c>
      <c r="E33" s="60">
        <v>16</v>
      </c>
    </row>
    <row r="34" spans="1:6" ht="24" customHeight="1" x14ac:dyDescent="0.3">
      <c r="A34" s="10" t="s">
        <v>37</v>
      </c>
      <c r="B34" s="61" t="s">
        <v>176</v>
      </c>
      <c r="C34" s="55">
        <v>4</v>
      </c>
      <c r="D34" s="56">
        <v>10.44</v>
      </c>
      <c r="E34" s="57">
        <v>10.09</v>
      </c>
    </row>
    <row r="35" spans="1:6" ht="22.5" customHeight="1" x14ac:dyDescent="0.3">
      <c r="A35" s="10" t="s">
        <v>38</v>
      </c>
      <c r="B35" s="62" t="s">
        <v>100</v>
      </c>
      <c r="C35" s="63">
        <v>28</v>
      </c>
      <c r="D35" s="56">
        <v>218.69085000000001</v>
      </c>
      <c r="E35" s="57">
        <v>166.607</v>
      </c>
    </row>
    <row r="36" spans="1:6" ht="25.5" customHeight="1" x14ac:dyDescent="0.3">
      <c r="A36" s="10" t="s">
        <v>40</v>
      </c>
      <c r="B36" s="61" t="s">
        <v>85</v>
      </c>
      <c r="C36" s="55">
        <v>11</v>
      </c>
      <c r="D36" s="56">
        <v>88.5</v>
      </c>
      <c r="E36" s="57">
        <v>82.364999999999995</v>
      </c>
    </row>
    <row r="37" spans="1:6" ht="31.5" customHeight="1" x14ac:dyDescent="0.3">
      <c r="A37" s="10" t="s">
        <v>39</v>
      </c>
      <c r="B37" s="61" t="s">
        <v>109</v>
      </c>
      <c r="C37" s="55">
        <v>31</v>
      </c>
      <c r="D37" s="56">
        <v>79.900000000000006</v>
      </c>
      <c r="E37" s="57">
        <v>79.23</v>
      </c>
    </row>
    <row r="38" spans="1:6" ht="30" customHeight="1" x14ac:dyDescent="0.3">
      <c r="A38" s="10" t="s">
        <v>41</v>
      </c>
      <c r="B38" s="61" t="s">
        <v>154</v>
      </c>
      <c r="C38" s="55">
        <v>77</v>
      </c>
      <c r="D38" s="56">
        <v>76.8</v>
      </c>
      <c r="E38" s="57">
        <v>76</v>
      </c>
    </row>
    <row r="39" spans="1:6" ht="30.75" customHeight="1" x14ac:dyDescent="0.3">
      <c r="A39" s="10" t="s">
        <v>42</v>
      </c>
      <c r="B39" s="61" t="s">
        <v>156</v>
      </c>
      <c r="C39" s="55">
        <v>44</v>
      </c>
      <c r="D39" s="56">
        <v>54.601999999999997</v>
      </c>
      <c r="E39" s="57">
        <v>54.601999999999997</v>
      </c>
    </row>
    <row r="40" spans="1:6" ht="20.25" customHeight="1" x14ac:dyDescent="0.3">
      <c r="A40" s="10" t="s">
        <v>43</v>
      </c>
      <c r="B40" s="61" t="s">
        <v>174</v>
      </c>
      <c r="C40" s="55">
        <v>25</v>
      </c>
      <c r="D40" s="56">
        <v>59.36</v>
      </c>
      <c r="E40" s="57">
        <v>58.927999999999997</v>
      </c>
    </row>
    <row r="41" spans="1:6" ht="21.75" customHeight="1" x14ac:dyDescent="0.3">
      <c r="A41" s="10" t="s">
        <v>44</v>
      </c>
      <c r="B41" s="61" t="s">
        <v>98</v>
      </c>
      <c r="C41" s="55">
        <v>5</v>
      </c>
      <c r="D41" s="56">
        <v>20.7</v>
      </c>
      <c r="E41" s="57">
        <v>20.7</v>
      </c>
      <c r="F41" s="8"/>
    </row>
    <row r="42" spans="1:6" ht="25.5" customHeight="1" x14ac:dyDescent="0.3">
      <c r="A42" s="10" t="s">
        <v>45</v>
      </c>
      <c r="B42" s="61" t="s">
        <v>175</v>
      </c>
      <c r="C42" s="55">
        <v>44</v>
      </c>
      <c r="D42" s="56">
        <v>58.469000000000001</v>
      </c>
      <c r="E42" s="57">
        <v>47.146999999999998</v>
      </c>
    </row>
    <row r="43" spans="1:6" ht="27" customHeight="1" x14ac:dyDescent="0.3">
      <c r="A43" s="10" t="s">
        <v>46</v>
      </c>
      <c r="B43" s="61" t="s">
        <v>102</v>
      </c>
      <c r="C43" s="55">
        <v>13</v>
      </c>
      <c r="D43" s="56">
        <v>265.42</v>
      </c>
      <c r="E43" s="57">
        <v>261.60000000000002</v>
      </c>
    </row>
    <row r="44" spans="1:6" ht="24.75" customHeight="1" x14ac:dyDescent="0.3">
      <c r="A44" s="10" t="s">
        <v>47</v>
      </c>
      <c r="B44" s="61" t="s">
        <v>174</v>
      </c>
      <c r="C44" s="55">
        <v>9</v>
      </c>
      <c r="D44" s="56">
        <v>12</v>
      </c>
      <c r="E44" s="57">
        <v>12</v>
      </c>
    </row>
    <row r="45" spans="1:6" ht="22.5" customHeight="1" x14ac:dyDescent="0.3">
      <c r="A45" s="10" t="s">
        <v>49</v>
      </c>
      <c r="B45" s="61" t="s">
        <v>98</v>
      </c>
      <c r="C45" s="63">
        <v>21</v>
      </c>
      <c r="D45" s="56">
        <v>45.869</v>
      </c>
      <c r="E45" s="57">
        <v>45.869</v>
      </c>
    </row>
    <row r="46" spans="1:6" ht="25.5" customHeight="1" x14ac:dyDescent="0.3">
      <c r="A46" s="10" t="s">
        <v>48</v>
      </c>
      <c r="B46" s="61" t="s">
        <v>159</v>
      </c>
      <c r="C46" s="55">
        <v>4</v>
      </c>
      <c r="D46" s="56">
        <v>5.9999900000000004</v>
      </c>
      <c r="E46" s="57">
        <v>5.9999900000000004</v>
      </c>
      <c r="F46" s="6"/>
    </row>
    <row r="47" spans="1:6" ht="25.5" customHeight="1" x14ac:dyDescent="0.3">
      <c r="A47" s="10" t="s">
        <v>80</v>
      </c>
      <c r="B47" s="61" t="s">
        <v>91</v>
      </c>
      <c r="C47" s="55">
        <v>5</v>
      </c>
      <c r="D47" s="56">
        <v>35.287999999999997</v>
      </c>
      <c r="E47" s="57">
        <v>35.287999999999997</v>
      </c>
      <c r="F47" s="6"/>
    </row>
    <row r="48" spans="1:6" ht="30" customHeight="1" x14ac:dyDescent="0.3">
      <c r="A48" s="10" t="s">
        <v>50</v>
      </c>
      <c r="B48" s="61" t="s">
        <v>153</v>
      </c>
      <c r="C48" s="55">
        <v>21</v>
      </c>
      <c r="D48" s="56">
        <v>20.978999999999999</v>
      </c>
      <c r="E48" s="57">
        <v>19.893999999999998</v>
      </c>
    </row>
    <row r="49" spans="1:6" ht="26.25" customHeight="1" x14ac:dyDescent="0.3">
      <c r="A49" s="10" t="s">
        <v>51</v>
      </c>
      <c r="B49" s="61" t="s">
        <v>151</v>
      </c>
      <c r="C49" s="55">
        <v>20</v>
      </c>
      <c r="D49" s="56">
        <v>192.5</v>
      </c>
      <c r="E49" s="57">
        <v>180.1</v>
      </c>
    </row>
    <row r="50" spans="1:6" ht="24" customHeight="1" x14ac:dyDescent="0.3">
      <c r="A50" s="10" t="s">
        <v>52</v>
      </c>
      <c r="B50" s="61" t="s">
        <v>152</v>
      </c>
      <c r="C50" s="55">
        <v>62</v>
      </c>
      <c r="D50" s="56">
        <v>111.39700000000001</v>
      </c>
      <c r="E50" s="57">
        <v>90.816000000000003</v>
      </c>
    </row>
    <row r="51" spans="1:6" ht="25.5" customHeight="1" x14ac:dyDescent="0.3">
      <c r="A51" s="10" t="s">
        <v>53</v>
      </c>
      <c r="B51" s="61" t="s">
        <v>123</v>
      </c>
      <c r="C51" s="55">
        <v>4</v>
      </c>
      <c r="D51" s="56">
        <v>17</v>
      </c>
      <c r="E51" s="57">
        <v>16.5</v>
      </c>
    </row>
    <row r="52" spans="1:6" ht="23.25" customHeight="1" x14ac:dyDescent="0.3">
      <c r="A52" s="10" t="s">
        <v>55</v>
      </c>
      <c r="B52" s="55" t="s">
        <v>124</v>
      </c>
      <c r="C52" s="63">
        <v>11</v>
      </c>
      <c r="D52" s="56">
        <v>63.357999999999997</v>
      </c>
      <c r="E52" s="57">
        <v>80.528099999999995</v>
      </c>
    </row>
    <row r="53" spans="1:6" ht="20.25" customHeight="1" x14ac:dyDescent="0.3">
      <c r="A53" s="10" t="s">
        <v>54</v>
      </c>
      <c r="B53" s="61" t="s">
        <v>103</v>
      </c>
      <c r="C53" s="55">
        <v>18</v>
      </c>
      <c r="D53" s="56">
        <v>16.7</v>
      </c>
      <c r="E53" s="57">
        <v>16.7</v>
      </c>
    </row>
    <row r="54" spans="1:6" ht="24" customHeight="1" x14ac:dyDescent="0.3">
      <c r="A54" s="10" t="s">
        <v>56</v>
      </c>
      <c r="B54" s="55" t="s">
        <v>163</v>
      </c>
      <c r="C54" s="55">
        <v>12</v>
      </c>
      <c r="D54" s="56">
        <v>20</v>
      </c>
      <c r="E54" s="57">
        <v>15</v>
      </c>
      <c r="F54" s="8"/>
    </row>
    <row r="55" spans="1:6" ht="26.25" customHeight="1" x14ac:dyDescent="0.3">
      <c r="A55" s="10" t="s">
        <v>58</v>
      </c>
      <c r="B55" s="61" t="s">
        <v>161</v>
      </c>
      <c r="C55" s="63">
        <v>40</v>
      </c>
      <c r="D55" s="56">
        <v>72.400000000000006</v>
      </c>
      <c r="E55" s="57">
        <v>71.72</v>
      </c>
    </row>
    <row r="56" spans="1:6" ht="27" customHeight="1" x14ac:dyDescent="0.3">
      <c r="A56" s="10" t="s">
        <v>57</v>
      </c>
      <c r="B56" s="61" t="s">
        <v>162</v>
      </c>
      <c r="C56" s="55">
        <v>32</v>
      </c>
      <c r="D56" s="56">
        <v>44.018999999999998</v>
      </c>
      <c r="E56" s="57">
        <v>44.018999999999998</v>
      </c>
    </row>
    <row r="57" spans="1:6" ht="23.25" customHeight="1" x14ac:dyDescent="0.3">
      <c r="A57" s="10" t="s">
        <v>59</v>
      </c>
      <c r="B57" s="61" t="s">
        <v>104</v>
      </c>
      <c r="C57" s="55">
        <v>10</v>
      </c>
      <c r="D57" s="56">
        <v>76.94</v>
      </c>
      <c r="E57" s="57">
        <v>46.923609999999996</v>
      </c>
    </row>
    <row r="58" spans="1:6" ht="30" customHeight="1" x14ac:dyDescent="0.3">
      <c r="A58" s="10" t="s">
        <v>60</v>
      </c>
      <c r="B58" s="61" t="s">
        <v>161</v>
      </c>
      <c r="C58" s="55">
        <v>53</v>
      </c>
      <c r="D58" s="56">
        <v>36.579000000000001</v>
      </c>
      <c r="E58" s="57">
        <v>35.3996</v>
      </c>
    </row>
    <row r="59" spans="1:6" ht="28.5" customHeight="1" x14ac:dyDescent="0.3">
      <c r="A59" s="10" t="s">
        <v>61</v>
      </c>
      <c r="B59" s="61" t="s">
        <v>131</v>
      </c>
      <c r="C59" s="55">
        <v>23</v>
      </c>
      <c r="D59" s="56">
        <v>51.73</v>
      </c>
      <c r="E59" s="57">
        <v>51.73</v>
      </c>
    </row>
    <row r="60" spans="1:6" ht="19.5" customHeight="1" x14ac:dyDescent="0.3">
      <c r="A60" s="10" t="s">
        <v>63</v>
      </c>
      <c r="B60" s="61" t="s">
        <v>130</v>
      </c>
      <c r="C60" s="55">
        <v>15</v>
      </c>
      <c r="D60" s="56">
        <v>23.3</v>
      </c>
      <c r="E60" s="57">
        <v>20.8</v>
      </c>
    </row>
    <row r="61" spans="1:6" ht="18.75" customHeight="1" x14ac:dyDescent="0.3">
      <c r="A61" s="10" t="s">
        <v>62</v>
      </c>
      <c r="B61" s="88" t="s">
        <v>173</v>
      </c>
      <c r="C61" s="61">
        <v>39</v>
      </c>
      <c r="D61" s="56">
        <v>35.85</v>
      </c>
      <c r="E61" s="57">
        <v>33.5</v>
      </c>
    </row>
    <row r="62" spans="1:6" ht="21" customHeight="1" x14ac:dyDescent="0.3">
      <c r="A62" s="10" t="s">
        <v>64</v>
      </c>
      <c r="B62" s="97" t="s">
        <v>182</v>
      </c>
      <c r="C62" s="61">
        <v>49</v>
      </c>
      <c r="D62" s="98">
        <v>1002.19</v>
      </c>
      <c r="E62" s="99">
        <v>982.18799999999999</v>
      </c>
    </row>
    <row r="63" spans="1:6" ht="24.75" customHeight="1" x14ac:dyDescent="0.3">
      <c r="A63" s="10" t="s">
        <v>65</v>
      </c>
      <c r="B63" s="61" t="s">
        <v>172</v>
      </c>
      <c r="C63" s="55">
        <v>18</v>
      </c>
      <c r="D63" s="56">
        <v>152.18100000000001</v>
      </c>
      <c r="E63" s="57">
        <v>148.5119</v>
      </c>
    </row>
    <row r="64" spans="1:6" ht="23.25" customHeight="1" x14ac:dyDescent="0.3">
      <c r="A64" s="10" t="s">
        <v>66</v>
      </c>
      <c r="B64" s="61" t="s">
        <v>115</v>
      </c>
      <c r="C64" s="55">
        <v>6</v>
      </c>
      <c r="D64" s="56">
        <v>14.247999999999999</v>
      </c>
      <c r="E64" s="57">
        <v>14.247999999999999</v>
      </c>
    </row>
    <row r="65" spans="1:5" ht="25.5" customHeight="1" thickBot="1" x14ac:dyDescent="0.35">
      <c r="A65" s="39" t="s">
        <v>67</v>
      </c>
      <c r="B65" s="100" t="s">
        <v>181</v>
      </c>
      <c r="C65" s="68">
        <v>18</v>
      </c>
      <c r="D65" s="69">
        <v>29</v>
      </c>
      <c r="E65" s="70">
        <v>29</v>
      </c>
    </row>
    <row r="66" spans="1:5" s="3" customFormat="1" ht="15" thickBot="1" x14ac:dyDescent="0.35">
      <c r="A66" s="41" t="s">
        <v>8</v>
      </c>
      <c r="B66" s="113"/>
      <c r="C66" s="114">
        <f>SUM(C6:C65)</f>
        <v>1324</v>
      </c>
      <c r="D66" s="115">
        <f>SUM(D6:D65)</f>
        <v>6731.2601399999976</v>
      </c>
      <c r="E66" s="116">
        <f>SUM(E6:E65)</f>
        <v>5644.7079799999983</v>
      </c>
    </row>
    <row r="67" spans="1:5" x14ac:dyDescent="0.3">
      <c r="B67" s="75"/>
      <c r="C67" s="74"/>
      <c r="D67" s="74"/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I skyrius</vt:lpstr>
      <vt:lpstr>II skyrius 1 dalis</vt:lpstr>
      <vt:lpstr>II skyrius 2 dalis</vt:lpstr>
      <vt:lpstr>II skyrius 3 dalis</vt:lpstr>
      <vt:lpstr>II skyrius 4 dalis</vt:lpstr>
      <vt:lpstr>II skyrius 5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Markauskiene</dc:creator>
  <cp:lastModifiedBy>Jolita Matuzienė</cp:lastModifiedBy>
  <cp:lastPrinted>2025-05-22T08:21:52Z</cp:lastPrinted>
  <dcterms:created xsi:type="dcterms:W3CDTF">2015-06-05T18:19:34Z</dcterms:created>
  <dcterms:modified xsi:type="dcterms:W3CDTF">2025-09-04T20:37:03Z</dcterms:modified>
</cp:coreProperties>
</file>